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83" activeTab="0"/>
  </bookViews>
  <sheets>
    <sheet name="田峯小（令和５年度）" sheetId="1" r:id="rId1"/>
  </sheets>
  <definedNames>
    <definedName name="木" localSheetId="0">'田峯小（令和５年度）'!$X$24</definedName>
    <definedName name="木">#REF!</definedName>
  </definedNames>
  <calcPr fullCalcOnLoad="1"/>
</workbook>
</file>

<file path=xl/sharedStrings.xml><?xml version="1.0" encoding="utf-8"?>
<sst xmlns="http://schemas.openxmlformats.org/spreadsheetml/2006/main" count="347" uniqueCount="220">
  <si>
    <t>1　月</t>
  </si>
  <si>
    <t>振替休業日</t>
  </si>
  <si>
    <t>４　月</t>
  </si>
  <si>
    <t>　５　月</t>
  </si>
  <si>
    <t>　６　月</t>
  </si>
  <si>
    <t>　７　月</t>
  </si>
  <si>
    <t>　８　月</t>
  </si>
  <si>
    <t>９　月</t>
  </si>
  <si>
    <t>　１０ 月</t>
  </si>
  <si>
    <t>　１１ 月</t>
  </si>
  <si>
    <t>　１２　月</t>
  </si>
  <si>
    <t>　２　月</t>
  </si>
  <si>
    <t>　３　月</t>
  </si>
  <si>
    <t>職員会議⑫</t>
  </si>
  <si>
    <t>職員会議⑥</t>
  </si>
  <si>
    <t>集合学習③予備日</t>
  </si>
  <si>
    <t>マラソン練習開始</t>
  </si>
  <si>
    <t>授業日数</t>
  </si>
  <si>
    <t>給食回数</t>
  </si>
  <si>
    <t>児童会役員任命</t>
  </si>
  <si>
    <t>職員会議⑪</t>
  </si>
  <si>
    <t>子どもの健やかな成長を願う会</t>
  </si>
  <si>
    <t>仕事納め</t>
  </si>
  <si>
    <t>仕事始め</t>
  </si>
  <si>
    <t>冬季休業開始</t>
  </si>
  <si>
    <t>ＡＬＴ（ＰＭ）</t>
  </si>
  <si>
    <t>ＡＬＴ（ＡＭ）</t>
  </si>
  <si>
    <t>●昭和の日</t>
  </si>
  <si>
    <t>読み聞かせ①</t>
  </si>
  <si>
    <t>職員会議④</t>
  </si>
  <si>
    <t>●海の日</t>
  </si>
  <si>
    <t>夏季休業開始</t>
  </si>
  <si>
    <t>読み聞かせ②</t>
  </si>
  <si>
    <t>田峯盆踊り</t>
  </si>
  <si>
    <t>12:15下校</t>
  </si>
  <si>
    <t>親と子の集い</t>
  </si>
  <si>
    <t>13:30奥三河総合セ</t>
  </si>
  <si>
    <t>●敬老の日</t>
  </si>
  <si>
    <t>●文化の日</t>
  </si>
  <si>
    <t>白鳥神社祭礼</t>
  </si>
  <si>
    <t>区民運動会</t>
  </si>
  <si>
    <t>読み聞かせ⑥</t>
  </si>
  <si>
    <t>●勤労感謝の日</t>
  </si>
  <si>
    <t>集合学習⑤</t>
  </si>
  <si>
    <t>給食なし</t>
  </si>
  <si>
    <t>親子下校</t>
  </si>
  <si>
    <t>読み聞かせ⑦</t>
  </si>
  <si>
    <t>３学期始業式（12:15下校）</t>
  </si>
  <si>
    <t>読み聞かせ⑨</t>
  </si>
  <si>
    <t>●天皇誕生日</t>
  </si>
  <si>
    <t>●春分の日</t>
  </si>
  <si>
    <t>修了式（12:15下校）</t>
  </si>
  <si>
    <t>通学団会・通学路安全点検</t>
  </si>
  <si>
    <t>定期健康診断</t>
  </si>
  <si>
    <t>★全学年弁当</t>
  </si>
  <si>
    <t>●スポーツの日</t>
  </si>
  <si>
    <t>●山の日</t>
  </si>
  <si>
    <t>２学期始業式(12:15下校)</t>
  </si>
  <si>
    <t>年末の交通安全県民運動（～10日）</t>
  </si>
  <si>
    <t>マラソンガイダンス</t>
  </si>
  <si>
    <t>●成人の日</t>
  </si>
  <si>
    <t>●憲法記念日</t>
  </si>
  <si>
    <t>●みどりの日</t>
  </si>
  <si>
    <t>●こどもの日</t>
  </si>
  <si>
    <t>シェイクアウト訓練　給食なし</t>
  </si>
  <si>
    <t>秋の全国交通安全運動（～30日）</t>
  </si>
  <si>
    <t>集合学習③（ＡＭ）</t>
  </si>
  <si>
    <t>職員会議⑨</t>
  </si>
  <si>
    <t>選挙告示</t>
  </si>
  <si>
    <t>職員会議⑩</t>
  </si>
  <si>
    <t>卒業式準備①</t>
  </si>
  <si>
    <t>卒業式予行</t>
  </si>
  <si>
    <t>集合学習①</t>
  </si>
  <si>
    <t>保護者会・学校保健委員会</t>
  </si>
  <si>
    <t>田峰観音奉納歌舞伎</t>
  </si>
  <si>
    <t>田峰観音祭礼・子供三番叟</t>
  </si>
  <si>
    <t>読み聞かせ⑤</t>
  </si>
  <si>
    <t>●元日</t>
  </si>
  <si>
    <t>職員会議①（ＰＭ）</t>
  </si>
  <si>
    <t>職員会議②（ＰＭ）</t>
  </si>
  <si>
    <t>給食開始　中学校入学式</t>
  </si>
  <si>
    <t>通学団会</t>
  </si>
  <si>
    <t>卒業式（半日日程）</t>
  </si>
  <si>
    <t>出校日　盆踊り講習会</t>
  </si>
  <si>
    <t>学力テスト</t>
  </si>
  <si>
    <t>集合学習④</t>
  </si>
  <si>
    <t>？町民音楽会・造形展見学</t>
  </si>
  <si>
    <t>通学団会</t>
  </si>
  <si>
    <t>設楽中体育大会</t>
  </si>
  <si>
    <t>保護者会・マラソン記録会</t>
  </si>
  <si>
    <t>集合学習②</t>
  </si>
  <si>
    <t>★全学年弁当</t>
  </si>
  <si>
    <t>★全学年弁当</t>
  </si>
  <si>
    <t>学力テスト・知能検査</t>
  </si>
  <si>
    <t>？（歌舞伎稽古）</t>
  </si>
  <si>
    <t>（歌舞伎稽古）</t>
  </si>
  <si>
    <t>（歌舞伎稽古）</t>
  </si>
  <si>
    <t>？茶畑草刈り・施肥</t>
  </si>
  <si>
    <t>振替休業日</t>
  </si>
  <si>
    <t>？リコーダー・合唱披露</t>
  </si>
  <si>
    <t>・ＳＣ来校④
・人権教室（上旬）</t>
  </si>
  <si>
    <t>？６年生を送る会＆感謝の会</t>
  </si>
  <si>
    <t>会議行事等を行わない期間（～１６日）</t>
  </si>
  <si>
    <t>学校閉庁日</t>
  </si>
  <si>
    <t>全国学力学習状況調査</t>
  </si>
  <si>
    <t>設楽中学校祭</t>
  </si>
  <si>
    <t>設楽中学校卒業式</t>
  </si>
  <si>
    <t>体育交流会予備日</t>
  </si>
  <si>
    <t>読み聞かせ④</t>
  </si>
  <si>
    <t>避難訓練②</t>
  </si>
  <si>
    <t>Ｐ・子総会　※親子下校</t>
  </si>
  <si>
    <t>交通安全教室予定（ＡＭ）</t>
  </si>
  <si>
    <t>1学期終業式(12:15下校)</t>
  </si>
  <si>
    <t>通学団会　給食なし</t>
  </si>
  <si>
    <t>２学期終業式（12:15下校）</t>
  </si>
  <si>
    <t>職員会議⑤</t>
  </si>
  <si>
    <t>※親子下校</t>
  </si>
  <si>
    <t>出校日予備日　水泳記録会予備日</t>
  </si>
  <si>
    <t>春の安全なまちづくり県民運動（～10日）</t>
  </si>
  <si>
    <t>夏の交通安全県民運動（～20日）</t>
  </si>
  <si>
    <t>朝からいきいきラジオ体操</t>
  </si>
  <si>
    <t>？水泳指導①（ＡＭ）</t>
  </si>
  <si>
    <t>・ＳＣ来校①
・茶畑整枝（上旬）</t>
  </si>
  <si>
    <t>低中学年遠足（徒歩）</t>
  </si>
  <si>
    <t>★低中学年弁当</t>
  </si>
  <si>
    <t>人権週間（４日～10日）</t>
  </si>
  <si>
    <t>最終戸締まり</t>
  </si>
  <si>
    <t>低・中１9　高１7</t>
  </si>
  <si>
    <t>低高１9　中1７</t>
  </si>
  <si>
    <t>新任式・始業式（ＡＭ）</t>
  </si>
  <si>
    <t>離任式</t>
  </si>
  <si>
    <t>？親子茶摘み（ＰＭ）</t>
  </si>
  <si>
    <t>職員会議③</t>
  </si>
  <si>
    <t>？水泳指導②（ＡＭ）</t>
  </si>
  <si>
    <t>？出校日　水泳記録会</t>
  </si>
  <si>
    <t>・ＳＣ来校②
・修学旅行事前健康診断（下旬）</t>
  </si>
  <si>
    <t>職員会議⑦（ＰＭ）</t>
  </si>
  <si>
    <t>職員会議⑧</t>
  </si>
  <si>
    <t>マラソン記録会予備日</t>
  </si>
  <si>
    <t>・歌舞伎稽古始め（下旬）
・現職研修⑩</t>
  </si>
  <si>
    <t>・学力テスト・知能検査（下旬）
・郡教研（中旬　※12:15下校）
・設楽中体験入学（上旬）</t>
  </si>
  <si>
    <t>振替休日</t>
  </si>
  <si>
    <t>田峯小学校お別れ会</t>
  </si>
  <si>
    <t>田峯小学校閉校式（ＡＭ）</t>
  </si>
  <si>
    <t>閉校式準備（ＰＭ）</t>
  </si>
  <si>
    <t>卒業式前日準備（6限）</t>
  </si>
  <si>
    <t>漢検？</t>
  </si>
  <si>
    <t>学年末保護者会・スマホ安全教室</t>
  </si>
  <si>
    <t>低中14　高１3</t>
  </si>
  <si>
    <t>低中12　高１2</t>
  </si>
  <si>
    <t>・清嶺保育園卒園式
・青い目の人形学習（上旬）</t>
  </si>
  <si>
    <t>スキー教室候補日</t>
  </si>
  <si>
    <t>お別れ会準備（ＰＭ）</t>
  </si>
  <si>
    <t>※児童出校日（出席日数なし）</t>
  </si>
  <si>
    <t>※地域主催：参加自由</t>
  </si>
  <si>
    <t>修学旅行1日目</t>
  </si>
  <si>
    <t>修学旅行2日目</t>
  </si>
  <si>
    <t>修学旅行3日目</t>
  </si>
  <si>
    <t>※田口小・清嶺小と合同</t>
  </si>
  <si>
    <t>中学年社会見学</t>
  </si>
  <si>
    <t>運動会団体長会（清嶺小）</t>
  </si>
  <si>
    <t>スキー教室予備日</t>
  </si>
  <si>
    <t>？は未確定</t>
  </si>
  <si>
    <t>太字は変更・強調等</t>
  </si>
  <si>
    <t>合同運動会予行</t>
  </si>
  <si>
    <t>予行予備日</t>
  </si>
  <si>
    <t>●秋分の日</t>
  </si>
  <si>
    <t>清嶺地区合同運動会</t>
  </si>
  <si>
    <t>予備日①</t>
  </si>
  <si>
    <t>合同体育</t>
  </si>
  <si>
    <t>合同体育予備日</t>
  </si>
  <si>
    <t>三味合わせ</t>
  </si>
  <si>
    <t>●建国記念の日</t>
  </si>
  <si>
    <t>観音様清掃（６限）</t>
  </si>
  <si>
    <t>設楽中体験入学（ＰＭ）</t>
  </si>
  <si>
    <t>体育交流会</t>
  </si>
  <si>
    <t>学校安全ＮＷ訓練</t>
  </si>
  <si>
    <t>都市体験学習候補日</t>
  </si>
  <si>
    <t>●学校ホリデー</t>
  </si>
  <si>
    <t>（「愛知県民の日」の代替日）</t>
  </si>
  <si>
    <t>愛知県民の日</t>
  </si>
  <si>
    <t>・交通安全教室（中旬）
・内科健診、結核検診（中旬）
・防犯教室（下旬）</t>
  </si>
  <si>
    <t>身体測定</t>
  </si>
  <si>
    <t>※出校日・水泳記録会については、プールの予約によって変更あり。
・樹木剪定（上旬）（シルバー）</t>
  </si>
  <si>
    <t>身体測定</t>
  </si>
  <si>
    <r>
      <t>・歯と口腔の健康診断
・いのちの学習（３～６年）</t>
    </r>
    <r>
      <rPr>
        <sz val="9"/>
        <color indexed="8"/>
        <rFont val="ＭＳ Ｐゴシック"/>
        <family val="3"/>
      </rPr>
      <t>（上旬）
・ブナ植樹（中旬）</t>
    </r>
    <r>
      <rPr>
        <sz val="9"/>
        <color indexed="8"/>
        <rFont val="ＭＳ Ｐゴシック"/>
        <family val="3"/>
      </rPr>
      <t xml:space="preserve">
・ＳＣ来校③</t>
    </r>
    <r>
      <rPr>
        <sz val="9"/>
        <color indexed="8"/>
        <rFont val="ＭＳ Ｐゴシック"/>
        <family val="3"/>
      </rPr>
      <t xml:space="preserve">
・あいちウィーク（21～27）</t>
    </r>
  </si>
  <si>
    <t>漢検?</t>
  </si>
  <si>
    <t>尿検査・心電図検査（1・4年）</t>
  </si>
  <si>
    <t>運動能力・体力診断テスト</t>
  </si>
  <si>
    <t>郡教研大会（12:15下校）給食あり</t>
  </si>
  <si>
    <t>田口小との交流（一日）</t>
  </si>
  <si>
    <t>田口小との交流（半日）</t>
  </si>
  <si>
    <t>田口小との交流（半日）</t>
  </si>
  <si>
    <t>体育交流会準備会</t>
  </si>
  <si>
    <t>★高学年弁当</t>
  </si>
  <si>
    <t>郡教員会・へき研総会（設楽中）</t>
  </si>
  <si>
    <t>午後閉庁</t>
  </si>
  <si>
    <t>交流会練習開始</t>
  </si>
  <si>
    <r>
      <t>・耳鼻咽喉検診（下旬）1、3、5年
・水泳学習事前健康診断（中旬）</t>
    </r>
    <r>
      <rPr>
        <sz val="9"/>
        <color indexed="8"/>
        <rFont val="ＭＳ Ｐゴシック"/>
        <family val="3"/>
      </rPr>
      <t xml:space="preserve">
・学校訪問（下旬）※管理訪問</t>
    </r>
    <r>
      <rPr>
        <sz val="9"/>
        <color indexed="8"/>
        <rFont val="ＭＳ Ｐゴシック"/>
        <family val="3"/>
      </rPr>
      <t xml:space="preserve">
</t>
    </r>
    <r>
      <rPr>
        <b/>
        <sz val="9"/>
        <color indexed="8"/>
        <rFont val="ＭＳ Ｐゴシック"/>
        <family val="3"/>
      </rPr>
      <t>・都市体験学習（中下旬）※田口小と清嶺小と合同で往復</t>
    </r>
  </si>
  <si>
    <t>・マラソン事前健康診断（下旬）
・茶畑整枝（下旬）
・へき地芸術教室
・高学年林業体験（中旬？）
・児童総会（中旬）　　　　　　　　　　　　　　　　　　　　　　　　　　　　　　　　　　　　　　　　</t>
  </si>
  <si>
    <t>Ｐ・子役員会①</t>
  </si>
  <si>
    <t>Ｐ・子役員会②　個別懇談</t>
  </si>
  <si>
    <t>Ｐ・子役員会③（19:00）</t>
  </si>
  <si>
    <t>Ｐ・子役員会④・学校保健委員会②</t>
  </si>
  <si>
    <t>（Ｐ・子役員会⑤（19:00））</t>
  </si>
  <si>
    <t>Ｐ・子役員会⑥</t>
  </si>
  <si>
    <t>職員会議⑬</t>
  </si>
  <si>
    <t>12:15下校　給食あり</t>
  </si>
  <si>
    <t>ＡＬＴ（ＰＭ）　避難訓練①</t>
  </si>
  <si>
    <t>歯と口腔の健康診断</t>
  </si>
  <si>
    <t>学校訪問（ＡＭ）</t>
  </si>
  <si>
    <t>・児童総会（中旬）　　
・歯と口腔の健康診断（中旬）　　　　　　　</t>
  </si>
  <si>
    <t>ＡＬＴ（ＡＭ）人権集会</t>
  </si>
  <si>
    <t>ＳＣ来校</t>
  </si>
  <si>
    <t>？水泳指導①（ＰＭ）</t>
  </si>
  <si>
    <t>？水泳指導②（ＰＭ）</t>
  </si>
  <si>
    <t>？水泳指導③（ＡＭ）</t>
  </si>
  <si>
    <t>？水泳指導③（ＰＭ）</t>
  </si>
  <si>
    <t>？お茶畑草刈り（8:00）（ＰＴＡ）</t>
  </si>
  <si>
    <t>令和５年度　田峯小学校年間行事予定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</si>
</sst>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"/>
    <numFmt numFmtId="181" formatCode="aaa"/>
    <numFmt numFmtId="182" formatCode="m/d\ &quot;更&quot;&quot;新&quot;"/>
    <numFmt numFmtId="183" formatCode="m/d"/>
    <numFmt numFmtId="184" formatCode="mmm\-yyyy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3"/>
      <color indexed="8"/>
      <name val="ＭＳ Ｐゴシック"/>
      <family val="3"/>
    </font>
    <font>
      <sz val="9"/>
      <color indexed="8"/>
      <name val="ＭＳ Ｐゴシック"/>
      <family val="3"/>
    </font>
    <font>
      <strike/>
      <sz val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Century"/>
      <family val="1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12"/>
      <color theme="1"/>
      <name val="Century"/>
      <family val="1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center"/>
    </xf>
    <xf numFmtId="183" fontId="60" fillId="0" borderId="0" xfId="0" applyNumberFormat="1" applyFont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wrapText="1" shrinkToFit="1"/>
    </xf>
    <xf numFmtId="22" fontId="7" fillId="0" borderId="19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182" fontId="62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shrinkToFit="1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shrinkToFit="1"/>
    </xf>
    <xf numFmtId="0" fontId="5" fillId="0" borderId="14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15" xfId="0" applyFont="1" applyFill="1" applyBorder="1" applyAlignment="1">
      <alignment horizontal="left" vertical="top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 vertical="top" shrinkToFit="1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right" vertical="center" shrinkToFit="1"/>
    </xf>
    <xf numFmtId="0" fontId="5" fillId="33" borderId="17" xfId="0" applyFont="1" applyFill="1" applyBorder="1" applyAlignment="1">
      <alignment horizontal="right" vertical="center" shrinkToFit="1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shrinkToFit="1"/>
    </xf>
    <xf numFmtId="0" fontId="5" fillId="33" borderId="15" xfId="0" applyFont="1" applyFill="1" applyBorder="1" applyAlignment="1">
      <alignment shrinkToFit="1"/>
    </xf>
    <xf numFmtId="0" fontId="6" fillId="33" borderId="14" xfId="0" applyFont="1" applyFill="1" applyBorder="1" applyAlignment="1">
      <alignment horizontal="left" vertical="center" shrinkToFit="1"/>
    </xf>
    <xf numFmtId="0" fontId="10" fillId="33" borderId="15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22" fontId="62" fillId="0" borderId="19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right" shrinkToFit="1"/>
    </xf>
    <xf numFmtId="0" fontId="6" fillId="0" borderId="16" xfId="0" applyFont="1" applyFill="1" applyBorder="1" applyAlignment="1">
      <alignment horizontal="left" vertical="center" shrinkToFit="1"/>
    </xf>
    <xf numFmtId="22" fontId="7" fillId="0" borderId="19" xfId="0" applyNumberFormat="1" applyFont="1" applyBorder="1" applyAlignment="1">
      <alignment vertical="center" shrinkToFit="1"/>
    </xf>
    <xf numFmtId="22" fontId="62" fillId="0" borderId="19" xfId="0" applyNumberFormat="1" applyFont="1" applyBorder="1" applyAlignment="1">
      <alignment vertical="center" shrinkToFi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/>
    </xf>
    <xf numFmtId="181" fontId="5" fillId="33" borderId="14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33" borderId="22" xfId="0" applyNumberFormat="1" applyFont="1" applyFill="1" applyBorder="1" applyAlignment="1">
      <alignment horizontal="center" vertical="center" wrapText="1"/>
    </xf>
    <xf numFmtId="180" fontId="5" fillId="33" borderId="18" xfId="0" applyNumberFormat="1" applyFont="1" applyFill="1" applyBorder="1" applyAlignment="1">
      <alignment horizontal="center" vertical="center" wrapText="1"/>
    </xf>
    <xf numFmtId="180" fontId="5" fillId="33" borderId="23" xfId="0" applyNumberFormat="1" applyFont="1" applyFill="1" applyBorder="1" applyAlignment="1">
      <alignment horizontal="center" vertical="center" wrapText="1"/>
    </xf>
    <xf numFmtId="181" fontId="5" fillId="33" borderId="15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0" fontId="59" fillId="0" borderId="21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left" vertical="top" wrapText="1"/>
    </xf>
    <xf numFmtId="0" fontId="65" fillId="0" borderId="24" xfId="0" applyFont="1" applyFill="1" applyBorder="1" applyAlignment="1">
      <alignment horizontal="left" vertical="top" wrapText="1"/>
    </xf>
    <xf numFmtId="0" fontId="65" fillId="0" borderId="22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top" wrapText="1"/>
    </xf>
    <xf numFmtId="0" fontId="65" fillId="0" borderId="19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 wrapText="1" shrinkToFit="1"/>
    </xf>
    <xf numFmtId="0" fontId="65" fillId="0" borderId="24" xfId="0" applyFont="1" applyFill="1" applyBorder="1" applyAlignment="1">
      <alignment horizontal="left" vertical="top" shrinkToFit="1"/>
    </xf>
    <xf numFmtId="0" fontId="65" fillId="0" borderId="22" xfId="0" applyFont="1" applyFill="1" applyBorder="1" applyAlignment="1">
      <alignment horizontal="left" vertical="top" shrinkToFit="1"/>
    </xf>
    <xf numFmtId="0" fontId="65" fillId="0" borderId="17" xfId="0" applyFont="1" applyFill="1" applyBorder="1" applyAlignment="1">
      <alignment horizontal="left" vertical="top" shrinkToFit="1"/>
    </xf>
    <xf numFmtId="0" fontId="65" fillId="0" borderId="19" xfId="0" applyFont="1" applyFill="1" applyBorder="1" applyAlignment="1">
      <alignment horizontal="left" vertical="top" shrinkToFit="1"/>
    </xf>
    <xf numFmtId="0" fontId="65" fillId="0" borderId="23" xfId="0" applyFont="1" applyFill="1" applyBorder="1" applyAlignment="1">
      <alignment horizontal="left" vertical="top" shrinkToFit="1"/>
    </xf>
    <xf numFmtId="0" fontId="66" fillId="0" borderId="11" xfId="0" applyFont="1" applyFill="1" applyBorder="1" applyAlignment="1">
      <alignment horizontal="left" vertical="top" wrapText="1" shrinkToFit="1"/>
    </xf>
    <xf numFmtId="0" fontId="66" fillId="0" borderId="24" xfId="0" applyFont="1" applyFill="1" applyBorder="1" applyAlignment="1">
      <alignment horizontal="left" vertical="top" shrinkToFit="1"/>
    </xf>
    <xf numFmtId="0" fontId="66" fillId="0" borderId="22" xfId="0" applyFont="1" applyFill="1" applyBorder="1" applyAlignment="1">
      <alignment horizontal="left" vertical="top" shrinkToFit="1"/>
    </xf>
    <xf numFmtId="0" fontId="66" fillId="0" borderId="17" xfId="0" applyFont="1" applyFill="1" applyBorder="1" applyAlignment="1">
      <alignment horizontal="left" vertical="top" shrinkToFit="1"/>
    </xf>
    <xf numFmtId="0" fontId="66" fillId="0" borderId="19" xfId="0" applyFont="1" applyFill="1" applyBorder="1" applyAlignment="1">
      <alignment horizontal="left" vertical="top" shrinkToFit="1"/>
    </xf>
    <xf numFmtId="0" fontId="66" fillId="0" borderId="23" xfId="0" applyFont="1" applyFill="1" applyBorder="1" applyAlignment="1">
      <alignment horizontal="left" vertical="top" shrinkToFit="1"/>
    </xf>
    <xf numFmtId="0" fontId="66" fillId="0" borderId="11" xfId="0" applyFont="1" applyFill="1" applyBorder="1" applyAlignment="1">
      <alignment horizontal="left" vertical="top" wrapText="1"/>
    </xf>
    <xf numFmtId="0" fontId="66" fillId="0" borderId="24" xfId="0" applyFont="1" applyFill="1" applyBorder="1" applyAlignment="1">
      <alignment horizontal="left" vertical="top" wrapText="1"/>
    </xf>
    <xf numFmtId="0" fontId="66" fillId="0" borderId="22" xfId="0" applyFont="1" applyFill="1" applyBorder="1" applyAlignment="1">
      <alignment horizontal="left" vertical="top" wrapText="1"/>
    </xf>
    <xf numFmtId="0" fontId="66" fillId="0" borderId="17" xfId="0" applyFont="1" applyFill="1" applyBorder="1" applyAlignment="1">
      <alignment horizontal="left" vertical="top" wrapText="1"/>
    </xf>
    <xf numFmtId="0" fontId="66" fillId="0" borderId="19" xfId="0" applyFont="1" applyFill="1" applyBorder="1" applyAlignment="1">
      <alignment horizontal="left" vertical="top" wrapText="1"/>
    </xf>
    <xf numFmtId="0" fontId="66" fillId="0" borderId="23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0</xdr:row>
      <xdr:rowOff>38100</xdr:rowOff>
    </xdr:from>
    <xdr:to>
      <xdr:col>36</xdr:col>
      <xdr:colOff>1304925</xdr:colOff>
      <xdr:row>1</xdr:row>
      <xdr:rowOff>0</xdr:rowOff>
    </xdr:to>
    <xdr:sp>
      <xdr:nvSpPr>
        <xdr:cNvPr id="1" name="吹き出し: 角を丸めた四角形 3"/>
        <xdr:cNvSpPr>
          <a:spLocks/>
        </xdr:cNvSpPr>
      </xdr:nvSpPr>
      <xdr:spPr>
        <a:xfrm>
          <a:off x="18126075" y="38100"/>
          <a:ext cx="3409950" cy="209550"/>
        </a:xfrm>
        <a:prstGeom prst="wedgeRoundRectCallout">
          <a:avLst>
            <a:gd name="adj1" fmla="val -53550"/>
            <a:gd name="adj2" fmla="val -2500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通年随時：学校評議員会・閉校記念事業実行委員会</a:t>
          </a:r>
        </a:p>
      </xdr:txBody>
    </xdr:sp>
    <xdr:clientData/>
  </xdr:twoCellAnchor>
  <xdr:twoCellAnchor>
    <xdr:from>
      <xdr:col>27</xdr:col>
      <xdr:colOff>866775</xdr:colOff>
      <xdr:row>0</xdr:row>
      <xdr:rowOff>38100</xdr:rowOff>
    </xdr:from>
    <xdr:to>
      <xdr:col>30</xdr:col>
      <xdr:colOff>1257300</xdr:colOff>
      <xdr:row>1</xdr:row>
      <xdr:rowOff>0</xdr:rowOff>
    </xdr:to>
    <xdr:sp>
      <xdr:nvSpPr>
        <xdr:cNvPr id="2" name="吹き出し: 角を丸めた四角形 4"/>
        <xdr:cNvSpPr>
          <a:spLocks/>
        </xdr:cNvSpPr>
      </xdr:nvSpPr>
      <xdr:spPr>
        <a:xfrm>
          <a:off x="15763875" y="38100"/>
          <a:ext cx="2171700" cy="209550"/>
        </a:xfrm>
        <a:prstGeom prst="wedgeRoundRectCallout">
          <a:avLst>
            <a:gd name="adj1" fmla="val -53550"/>
            <a:gd name="adj2" fmla="val -2500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各学期に１回：田口小との交流授業</a:t>
          </a:r>
        </a:p>
      </xdr:txBody>
    </xdr:sp>
    <xdr:clientData/>
  </xdr:twoCellAnchor>
  <xdr:twoCellAnchor>
    <xdr:from>
      <xdr:col>24</xdr:col>
      <xdr:colOff>904875</xdr:colOff>
      <xdr:row>0</xdr:row>
      <xdr:rowOff>38100</xdr:rowOff>
    </xdr:from>
    <xdr:to>
      <xdr:col>27</xdr:col>
      <xdr:colOff>714375</xdr:colOff>
      <xdr:row>1</xdr:row>
      <xdr:rowOff>0</xdr:rowOff>
    </xdr:to>
    <xdr:sp>
      <xdr:nvSpPr>
        <xdr:cNvPr id="3" name="吹き出し: 角を丸めた四角形 5"/>
        <xdr:cNvSpPr>
          <a:spLocks/>
        </xdr:cNvSpPr>
      </xdr:nvSpPr>
      <xdr:spPr>
        <a:xfrm>
          <a:off x="14001750" y="38100"/>
          <a:ext cx="1609725" cy="209550"/>
        </a:xfrm>
        <a:prstGeom prst="wedgeRoundRectCallout">
          <a:avLst>
            <a:gd name="adj1" fmla="val -53550"/>
            <a:gd name="adj2" fmla="val -2500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各学期に１回：ダム見学</a:t>
          </a:r>
        </a:p>
      </xdr:txBody>
    </xdr:sp>
    <xdr:clientData/>
  </xdr:twoCellAnchor>
  <xdr:twoCellAnchor>
    <xdr:from>
      <xdr:col>33</xdr:col>
      <xdr:colOff>9525</xdr:colOff>
      <xdr:row>70</xdr:row>
      <xdr:rowOff>47625</xdr:rowOff>
    </xdr:from>
    <xdr:to>
      <xdr:col>36</xdr:col>
      <xdr:colOff>962025</xdr:colOff>
      <xdr:row>77</xdr:row>
      <xdr:rowOff>19050</xdr:rowOff>
    </xdr:to>
    <xdr:sp>
      <xdr:nvSpPr>
        <xdr:cNvPr id="4" name="吹き出し: 角を丸めた四角形 1"/>
        <xdr:cNvSpPr>
          <a:spLocks/>
        </xdr:cNvSpPr>
      </xdr:nvSpPr>
      <xdr:spPr>
        <a:xfrm>
          <a:off x="18468975" y="10829925"/>
          <a:ext cx="2724150" cy="1038225"/>
        </a:xfrm>
        <a:prstGeom prst="wedgeRoundRectCallout">
          <a:avLst>
            <a:gd name="adj1" fmla="val -7745"/>
            <a:gd name="adj2" fmla="val -4085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案①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</a:rPr>
            <a:t>2/17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（土）作業＝</a:t>
          </a:r>
          <a:r>
            <a:rPr lang="en-US" cap="none" sz="700" b="0" i="0" u="none" baseline="0">
              <a:solidFill>
                <a:srgbClr val="000000"/>
              </a:solidFill>
            </a:rPr>
            <a:t>2/19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（月）振休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案②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</a:rPr>
            <a:t>3/2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（土）作業＝</a:t>
          </a:r>
          <a:r>
            <a:rPr lang="en-US" cap="none" sz="700" b="0" i="0" u="none" baseline="0">
              <a:solidFill>
                <a:srgbClr val="000000"/>
              </a:solidFill>
            </a:rPr>
            <a:t>3/4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（月）振休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廃棄物をコンテナに入れたり、図書室本棚に、アルバム類を並べたりする作業。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環境整備（ガラス拭き）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ＰＴＡ</a:t>
          </a:r>
          <a:r>
            <a:rPr lang="en-US" cap="none" sz="700" b="0" i="0" u="none" baseline="0">
              <a:solidFill>
                <a:srgbClr val="000000"/>
              </a:solidFill>
            </a:rPr>
            <a:t>+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学校評議員</a:t>
          </a:r>
          <a:r>
            <a:rPr lang="en-US" cap="none" sz="700" b="0" i="0" u="none" baseline="0">
              <a:solidFill>
                <a:srgbClr val="000000"/>
              </a:solidFill>
            </a:rPr>
            <a:t>+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閉校記念事業実行委員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32</xdr:col>
      <xdr:colOff>180975</xdr:colOff>
      <xdr:row>50</xdr:row>
      <xdr:rowOff>104775</xdr:rowOff>
    </xdr:from>
    <xdr:to>
      <xdr:col>33</xdr:col>
      <xdr:colOff>1276350</xdr:colOff>
      <xdr:row>55</xdr:row>
      <xdr:rowOff>0</xdr:rowOff>
    </xdr:to>
    <xdr:sp>
      <xdr:nvSpPr>
        <xdr:cNvPr id="5" name="四角形: 角を丸くする 8"/>
        <xdr:cNvSpPr>
          <a:spLocks/>
        </xdr:cNvSpPr>
      </xdr:nvSpPr>
      <xdr:spPr>
        <a:xfrm>
          <a:off x="18421350" y="7839075"/>
          <a:ext cx="1314450" cy="65722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（土）親子奉仕作業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（月）振替休業日</a:t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37</xdr:col>
      <xdr:colOff>9525</xdr:colOff>
      <xdr:row>10</xdr:row>
      <xdr:rowOff>47625</xdr:rowOff>
    </xdr:to>
    <xdr:sp>
      <xdr:nvSpPr>
        <xdr:cNvPr id="6" name="四角形: 角を丸くする 9"/>
        <xdr:cNvSpPr>
          <a:spLocks/>
        </xdr:cNvSpPr>
      </xdr:nvSpPr>
      <xdr:spPr>
        <a:xfrm>
          <a:off x="20231100" y="1028700"/>
          <a:ext cx="1314450" cy="65722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２（土）親子奉仕作業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４（月）振替休業日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00"/>
  <sheetViews>
    <sheetView tabSelected="1" defaultGridColor="0" zoomScale="106" zoomScaleNormal="106" zoomScaleSheetLayoutView="35" zoomScalePageLayoutView="0" colorId="23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"/>
    </sheetView>
  </sheetViews>
  <sheetFormatPr defaultColWidth="9.00390625" defaultRowHeight="13.5"/>
  <cols>
    <col min="1" max="1" width="1.37890625" style="0" customWidth="1"/>
    <col min="2" max="2" width="3.25390625" style="4" customWidth="1"/>
    <col min="3" max="3" width="3.00390625" style="4" customWidth="1"/>
    <col min="4" max="4" width="17.375" style="4" customWidth="1"/>
    <col min="5" max="5" width="3.375" style="4" customWidth="1"/>
    <col min="6" max="6" width="3.00390625" style="4" customWidth="1"/>
    <col min="7" max="7" width="17.125" style="4" customWidth="1"/>
    <col min="8" max="8" width="3.25390625" style="4" customWidth="1"/>
    <col min="9" max="9" width="2.875" style="4" customWidth="1"/>
    <col min="10" max="10" width="17.125" style="4" customWidth="1"/>
    <col min="11" max="11" width="3.625" style="4" customWidth="1"/>
    <col min="12" max="12" width="2.875" style="4" customWidth="1"/>
    <col min="13" max="13" width="17.125" style="4" customWidth="1"/>
    <col min="14" max="14" width="3.375" style="4" customWidth="1"/>
    <col min="15" max="15" width="2.875" style="4" customWidth="1"/>
    <col min="16" max="16" width="17.125" style="4" customWidth="1"/>
    <col min="17" max="17" width="3.375" style="4" customWidth="1"/>
    <col min="18" max="18" width="2.75390625" style="4" customWidth="1"/>
    <col min="19" max="19" width="17.125" style="4" customWidth="1"/>
    <col min="20" max="20" width="3.625" style="4" customWidth="1"/>
    <col min="21" max="21" width="2.875" style="4" customWidth="1"/>
    <col min="22" max="22" width="17.125" style="4" customWidth="1"/>
    <col min="23" max="23" width="3.375" style="4" customWidth="1"/>
    <col min="24" max="24" width="2.875" style="4" customWidth="1"/>
    <col min="25" max="25" width="17.125" style="4" customWidth="1"/>
    <col min="26" max="26" width="3.625" style="4" customWidth="1"/>
    <col min="27" max="27" width="2.875" style="4" customWidth="1"/>
    <col min="28" max="28" width="17.125" style="4" customWidth="1"/>
    <col min="29" max="29" width="3.375" style="4" customWidth="1"/>
    <col min="30" max="30" width="2.875" style="4" customWidth="1"/>
    <col min="31" max="31" width="17.125" style="4" customWidth="1"/>
    <col min="32" max="32" width="3.375" style="4" customWidth="1"/>
    <col min="33" max="33" width="2.875" style="4" customWidth="1"/>
    <col min="34" max="34" width="17.125" style="4" customWidth="1"/>
    <col min="35" max="35" width="3.375" style="4" customWidth="1"/>
    <col min="36" max="36" width="2.75390625" style="4" customWidth="1"/>
    <col min="37" max="37" width="17.125" style="4" customWidth="1"/>
    <col min="38" max="38" width="8.875" style="0" customWidth="1"/>
  </cols>
  <sheetData>
    <row r="1" spans="2:37" ht="19.5" customHeight="1">
      <c r="B1" s="32" t="s">
        <v>219</v>
      </c>
      <c r="C1" s="33"/>
      <c r="D1" s="33"/>
      <c r="E1" s="33"/>
      <c r="F1" s="33"/>
      <c r="G1" s="33"/>
      <c r="H1" s="33"/>
      <c r="I1" s="33"/>
      <c r="J1" s="89">
        <f ca="1">NOW()</f>
        <v>45041.559383796295</v>
      </c>
      <c r="K1" s="84"/>
      <c r="L1" s="84"/>
      <c r="M1" s="88" t="s">
        <v>162</v>
      </c>
      <c r="N1" s="30"/>
      <c r="O1" s="30"/>
      <c r="P1" s="88" t="s">
        <v>163</v>
      </c>
      <c r="Q1" s="5"/>
      <c r="R1" s="5"/>
      <c r="S1" s="34"/>
      <c r="T1" s="5"/>
      <c r="U1" s="5"/>
      <c r="V1" s="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13.5" customHeight="1">
      <c r="B2" s="90" t="s">
        <v>2</v>
      </c>
      <c r="C2" s="91"/>
      <c r="D2" s="91"/>
      <c r="E2" s="92" t="s">
        <v>3</v>
      </c>
      <c r="F2" s="91"/>
      <c r="G2" s="93"/>
      <c r="H2" s="90" t="s">
        <v>4</v>
      </c>
      <c r="I2" s="91"/>
      <c r="J2" s="91"/>
      <c r="K2" s="92" t="s">
        <v>5</v>
      </c>
      <c r="L2" s="91"/>
      <c r="M2" s="93"/>
      <c r="N2" s="90" t="s">
        <v>6</v>
      </c>
      <c r="O2" s="91"/>
      <c r="P2" s="91"/>
      <c r="Q2" s="92" t="s">
        <v>7</v>
      </c>
      <c r="R2" s="91"/>
      <c r="S2" s="93"/>
      <c r="T2" s="90" t="s">
        <v>8</v>
      </c>
      <c r="U2" s="91"/>
      <c r="V2" s="91"/>
      <c r="W2" s="92" t="s">
        <v>9</v>
      </c>
      <c r="X2" s="91"/>
      <c r="Y2" s="93"/>
      <c r="Z2" s="90" t="s">
        <v>10</v>
      </c>
      <c r="AA2" s="91"/>
      <c r="AB2" s="91"/>
      <c r="AC2" s="94" t="s">
        <v>0</v>
      </c>
      <c r="AD2" s="94"/>
      <c r="AE2" s="94"/>
      <c r="AF2" s="90" t="s">
        <v>11</v>
      </c>
      <c r="AG2" s="91"/>
      <c r="AH2" s="91"/>
      <c r="AI2" s="92" t="s">
        <v>12</v>
      </c>
      <c r="AJ2" s="91"/>
      <c r="AK2" s="91"/>
    </row>
    <row r="3" spans="2:37" s="12" customFormat="1" ht="12" customHeight="1">
      <c r="B3" s="95">
        <v>45017</v>
      </c>
      <c r="C3" s="97">
        <f>B3</f>
        <v>45017</v>
      </c>
      <c r="D3" s="18"/>
      <c r="E3" s="99">
        <f>B90+1</f>
        <v>45047</v>
      </c>
      <c r="F3" s="101">
        <f>E3</f>
        <v>45047</v>
      </c>
      <c r="G3" s="46" t="s">
        <v>25</v>
      </c>
      <c r="H3" s="103">
        <f>E93+1</f>
        <v>45078</v>
      </c>
      <c r="I3" s="101">
        <f>H3</f>
        <v>45078</v>
      </c>
      <c r="J3" s="35"/>
      <c r="K3" s="105">
        <f>H90+1</f>
        <v>45108</v>
      </c>
      <c r="L3" s="97">
        <f>K3</f>
        <v>45108</v>
      </c>
      <c r="M3" s="18"/>
      <c r="N3" s="103">
        <f>K93+1</f>
        <v>45139</v>
      </c>
      <c r="O3" s="101">
        <f>N3</f>
        <v>45139</v>
      </c>
      <c r="P3" s="45" t="s">
        <v>83</v>
      </c>
      <c r="Q3" s="99">
        <f>N93+1</f>
        <v>45170</v>
      </c>
      <c r="R3" s="101">
        <f>Q3</f>
        <v>45170</v>
      </c>
      <c r="S3" s="36" t="s">
        <v>57</v>
      </c>
      <c r="T3" s="95">
        <f>Q90+1</f>
        <v>45200</v>
      </c>
      <c r="U3" s="97">
        <f>T3</f>
        <v>45200</v>
      </c>
      <c r="V3" s="65"/>
      <c r="W3" s="99">
        <f>T93+1</f>
        <v>45231</v>
      </c>
      <c r="X3" s="101">
        <f>W3</f>
        <v>45231</v>
      </c>
      <c r="Y3" s="36" t="s">
        <v>99</v>
      </c>
      <c r="Z3" s="103">
        <f>W90+1</f>
        <v>45261</v>
      </c>
      <c r="AA3" s="101">
        <f>Z3</f>
        <v>45261</v>
      </c>
      <c r="AB3" s="35" t="s">
        <v>58</v>
      </c>
      <c r="AC3" s="105">
        <f>Z93+1</f>
        <v>45292</v>
      </c>
      <c r="AD3" s="97">
        <f>AC3</f>
        <v>45292</v>
      </c>
      <c r="AE3" s="19" t="s">
        <v>77</v>
      </c>
      <c r="AF3" s="103">
        <f>AC93+1</f>
        <v>45323</v>
      </c>
      <c r="AG3" s="101">
        <f>AF3</f>
        <v>45323</v>
      </c>
      <c r="AH3" s="35" t="s">
        <v>96</v>
      </c>
      <c r="AI3" s="99">
        <v>45352</v>
      </c>
      <c r="AJ3" s="101">
        <f>AI3</f>
        <v>45352</v>
      </c>
      <c r="AK3" s="35" t="s">
        <v>109</v>
      </c>
    </row>
    <row r="4" spans="2:37" s="12" customFormat="1" ht="12" customHeight="1">
      <c r="B4" s="96"/>
      <c r="C4" s="98"/>
      <c r="D4" s="15" t="s">
        <v>118</v>
      </c>
      <c r="E4" s="100"/>
      <c r="F4" s="102"/>
      <c r="G4" s="48" t="s">
        <v>213</v>
      </c>
      <c r="H4" s="104"/>
      <c r="I4" s="102"/>
      <c r="J4" s="49"/>
      <c r="K4" s="106"/>
      <c r="L4" s="98"/>
      <c r="M4" s="72"/>
      <c r="N4" s="104"/>
      <c r="O4" s="102"/>
      <c r="P4" s="53" t="s">
        <v>34</v>
      </c>
      <c r="Q4" s="100"/>
      <c r="R4" s="102"/>
      <c r="S4" s="40" t="s">
        <v>64</v>
      </c>
      <c r="T4" s="96"/>
      <c r="U4" s="98"/>
      <c r="V4" s="15"/>
      <c r="W4" s="100"/>
      <c r="X4" s="102"/>
      <c r="Y4" s="39"/>
      <c r="Z4" s="104"/>
      <c r="AA4" s="102"/>
      <c r="AB4" s="38" t="s">
        <v>191</v>
      </c>
      <c r="AC4" s="106"/>
      <c r="AD4" s="98"/>
      <c r="AE4" s="20"/>
      <c r="AF4" s="104"/>
      <c r="AG4" s="102"/>
      <c r="AH4" s="38" t="s">
        <v>174</v>
      </c>
      <c r="AI4" s="100"/>
      <c r="AJ4" s="102"/>
      <c r="AK4" s="38" t="s">
        <v>48</v>
      </c>
    </row>
    <row r="5" spans="2:37" s="12" customFormat="1" ht="12" customHeight="1">
      <c r="B5" s="96"/>
      <c r="C5" s="98"/>
      <c r="D5" s="24"/>
      <c r="E5" s="100"/>
      <c r="F5" s="102"/>
      <c r="G5" s="86"/>
      <c r="H5" s="104"/>
      <c r="I5" s="102"/>
      <c r="J5" s="51"/>
      <c r="K5" s="106"/>
      <c r="L5" s="98"/>
      <c r="M5" s="73"/>
      <c r="N5" s="104"/>
      <c r="O5" s="102"/>
      <c r="P5" s="43"/>
      <c r="Q5" s="100"/>
      <c r="R5" s="102"/>
      <c r="S5" s="44" t="s">
        <v>136</v>
      </c>
      <c r="T5" s="96"/>
      <c r="U5" s="98"/>
      <c r="V5" s="24"/>
      <c r="W5" s="100"/>
      <c r="X5" s="102"/>
      <c r="Y5" s="59"/>
      <c r="Z5" s="104"/>
      <c r="AA5" s="102"/>
      <c r="AB5" s="41"/>
      <c r="AC5" s="107"/>
      <c r="AD5" s="108"/>
      <c r="AE5" s="21"/>
      <c r="AF5" s="104"/>
      <c r="AG5" s="102"/>
      <c r="AH5" s="41" t="s">
        <v>204</v>
      </c>
      <c r="AI5" s="100"/>
      <c r="AJ5" s="102"/>
      <c r="AK5" s="41"/>
    </row>
    <row r="6" spans="2:37" s="12" customFormat="1" ht="12" customHeight="1">
      <c r="B6" s="95">
        <f>B3+1</f>
        <v>45018</v>
      </c>
      <c r="C6" s="97">
        <f>B6</f>
        <v>45018</v>
      </c>
      <c r="D6" s="14"/>
      <c r="E6" s="99">
        <f>E3+1</f>
        <v>45048</v>
      </c>
      <c r="F6" s="101">
        <f>E6</f>
        <v>45048</v>
      </c>
      <c r="G6" s="46" t="s">
        <v>26</v>
      </c>
      <c r="H6" s="103">
        <f>H3+1</f>
        <v>45079</v>
      </c>
      <c r="I6" s="101">
        <f>H6</f>
        <v>45079</v>
      </c>
      <c r="J6" s="45" t="s">
        <v>32</v>
      </c>
      <c r="K6" s="105">
        <f>K3+1</f>
        <v>45109</v>
      </c>
      <c r="L6" s="97">
        <f>K6</f>
        <v>45109</v>
      </c>
      <c r="M6" s="18"/>
      <c r="N6" s="103">
        <f>N3+1</f>
        <v>45140</v>
      </c>
      <c r="O6" s="101">
        <f>N6</f>
        <v>45140</v>
      </c>
      <c r="P6" s="45"/>
      <c r="Q6" s="105">
        <f>Q3+1</f>
        <v>45171</v>
      </c>
      <c r="R6" s="97">
        <f>Q6</f>
        <v>45171</v>
      </c>
      <c r="S6" s="23"/>
      <c r="T6" s="103">
        <f>T3+1</f>
        <v>45201</v>
      </c>
      <c r="U6" s="101">
        <f>T6</f>
        <v>45201</v>
      </c>
      <c r="V6" s="45" t="s">
        <v>25</v>
      </c>
      <c r="W6" s="99">
        <f>W3+1</f>
        <v>45232</v>
      </c>
      <c r="X6" s="101">
        <f>W6</f>
        <v>45232</v>
      </c>
      <c r="Y6" s="52"/>
      <c r="Z6" s="95">
        <f>Z3+1</f>
        <v>45262</v>
      </c>
      <c r="AA6" s="97">
        <f>Z6</f>
        <v>45262</v>
      </c>
      <c r="AB6" s="18"/>
      <c r="AC6" s="105">
        <f>AC3+1</f>
        <v>45293</v>
      </c>
      <c r="AD6" s="97">
        <f>AC6</f>
        <v>45293</v>
      </c>
      <c r="AE6" s="19"/>
      <c r="AF6" s="103">
        <f>AF3+1</f>
        <v>45324</v>
      </c>
      <c r="AG6" s="101">
        <f>AF6</f>
        <v>45324</v>
      </c>
      <c r="AH6" s="35" t="s">
        <v>41</v>
      </c>
      <c r="AI6" s="105">
        <f>AI3+1</f>
        <v>45353</v>
      </c>
      <c r="AJ6" s="97">
        <f>AI6</f>
        <v>45353</v>
      </c>
      <c r="AK6" s="18"/>
    </row>
    <row r="7" spans="2:37" s="12" customFormat="1" ht="12" customHeight="1">
      <c r="B7" s="96"/>
      <c r="C7" s="98"/>
      <c r="D7" s="15"/>
      <c r="E7" s="100"/>
      <c r="F7" s="102"/>
      <c r="G7" s="48"/>
      <c r="H7" s="104"/>
      <c r="I7" s="102"/>
      <c r="J7" s="53"/>
      <c r="K7" s="106"/>
      <c r="L7" s="98"/>
      <c r="M7" s="70"/>
      <c r="N7" s="104"/>
      <c r="O7" s="102"/>
      <c r="P7" s="53"/>
      <c r="Q7" s="106"/>
      <c r="R7" s="98"/>
      <c r="S7" s="27"/>
      <c r="T7" s="104"/>
      <c r="U7" s="102"/>
      <c r="V7" s="53"/>
      <c r="W7" s="100"/>
      <c r="X7" s="102"/>
      <c r="Y7" s="40"/>
      <c r="Z7" s="96"/>
      <c r="AA7" s="98"/>
      <c r="AB7" s="15"/>
      <c r="AC7" s="106"/>
      <c r="AD7" s="98"/>
      <c r="AE7" s="20"/>
      <c r="AF7" s="104"/>
      <c r="AG7" s="102"/>
      <c r="AH7" s="38" t="s">
        <v>96</v>
      </c>
      <c r="AI7" s="106"/>
      <c r="AJ7" s="98"/>
      <c r="AK7" s="15"/>
    </row>
    <row r="8" spans="2:37" s="12" customFormat="1" ht="12" customHeight="1">
      <c r="B8" s="96"/>
      <c r="C8" s="98"/>
      <c r="D8" s="24"/>
      <c r="E8" s="100"/>
      <c r="F8" s="102"/>
      <c r="G8" s="50"/>
      <c r="H8" s="104"/>
      <c r="I8" s="102"/>
      <c r="J8" s="60"/>
      <c r="K8" s="106"/>
      <c r="L8" s="98"/>
      <c r="M8" s="71"/>
      <c r="N8" s="104"/>
      <c r="O8" s="102"/>
      <c r="P8" s="43"/>
      <c r="Q8" s="106"/>
      <c r="R8" s="98"/>
      <c r="S8" s="28"/>
      <c r="T8" s="104"/>
      <c r="U8" s="102"/>
      <c r="V8" s="43"/>
      <c r="W8" s="100"/>
      <c r="X8" s="102"/>
      <c r="Y8" s="44"/>
      <c r="Z8" s="96"/>
      <c r="AA8" s="98"/>
      <c r="AB8" s="24"/>
      <c r="AC8" s="106"/>
      <c r="AD8" s="98"/>
      <c r="AE8" s="21"/>
      <c r="AF8" s="104"/>
      <c r="AG8" s="102"/>
      <c r="AH8" s="41"/>
      <c r="AI8" s="106"/>
      <c r="AJ8" s="98"/>
      <c r="AK8" s="24"/>
    </row>
    <row r="9" spans="2:37" s="12" customFormat="1" ht="12" customHeight="1">
      <c r="B9" s="103">
        <f>B6+1</f>
        <v>45019</v>
      </c>
      <c r="C9" s="101">
        <f>B9</f>
        <v>45019</v>
      </c>
      <c r="D9" s="35"/>
      <c r="E9" s="105">
        <f>E6+1</f>
        <v>45049</v>
      </c>
      <c r="F9" s="97">
        <f>E9</f>
        <v>45049</v>
      </c>
      <c r="G9" s="19" t="s">
        <v>61</v>
      </c>
      <c r="H9" s="95">
        <f>H6+1</f>
        <v>45080</v>
      </c>
      <c r="I9" s="97">
        <f>H9</f>
        <v>45080</v>
      </c>
      <c r="J9" s="14"/>
      <c r="K9" s="99">
        <f>K6+1</f>
        <v>45110</v>
      </c>
      <c r="L9" s="101">
        <f>K9</f>
        <v>45110</v>
      </c>
      <c r="M9" s="36" t="s">
        <v>25</v>
      </c>
      <c r="N9" s="103">
        <f>N6+1</f>
        <v>45141</v>
      </c>
      <c r="O9" s="101">
        <f>N9</f>
        <v>45141</v>
      </c>
      <c r="P9" s="45"/>
      <c r="Q9" s="105">
        <f>Q6+1</f>
        <v>45172</v>
      </c>
      <c r="R9" s="97">
        <f>Q9</f>
        <v>45172</v>
      </c>
      <c r="S9" s="22"/>
      <c r="T9" s="103">
        <f>T6+1</f>
        <v>45202</v>
      </c>
      <c r="U9" s="101">
        <f>T9</f>
        <v>45202</v>
      </c>
      <c r="V9" s="45" t="s">
        <v>26</v>
      </c>
      <c r="W9" s="105">
        <f>W6+1</f>
        <v>45233</v>
      </c>
      <c r="X9" s="97">
        <f>W9</f>
        <v>45233</v>
      </c>
      <c r="Y9" s="19" t="s">
        <v>38</v>
      </c>
      <c r="Z9" s="95">
        <f>Z6+1</f>
        <v>45263</v>
      </c>
      <c r="AA9" s="97">
        <f>Z9</f>
        <v>45263</v>
      </c>
      <c r="AB9" s="18"/>
      <c r="AC9" s="105">
        <f>AC6+1</f>
        <v>45294</v>
      </c>
      <c r="AD9" s="97">
        <f>AC9</f>
        <v>45294</v>
      </c>
      <c r="AE9" s="19"/>
      <c r="AF9" s="95">
        <f>AF6+1</f>
        <v>45325</v>
      </c>
      <c r="AG9" s="97">
        <f>AF9</f>
        <v>45325</v>
      </c>
      <c r="AH9" s="18"/>
      <c r="AI9" s="105">
        <f>AI6+1</f>
        <v>45354</v>
      </c>
      <c r="AJ9" s="97">
        <f>AI9</f>
        <v>45354</v>
      </c>
      <c r="AK9" s="18"/>
    </row>
    <row r="10" spans="2:37" s="12" customFormat="1" ht="12" customHeight="1">
      <c r="B10" s="104"/>
      <c r="C10" s="102"/>
      <c r="D10" s="38"/>
      <c r="E10" s="106"/>
      <c r="F10" s="98"/>
      <c r="G10" s="20"/>
      <c r="H10" s="96"/>
      <c r="I10" s="98"/>
      <c r="J10" s="17"/>
      <c r="K10" s="100"/>
      <c r="L10" s="102"/>
      <c r="M10" s="39"/>
      <c r="N10" s="104"/>
      <c r="O10" s="102"/>
      <c r="P10" s="53"/>
      <c r="Q10" s="106"/>
      <c r="R10" s="98"/>
      <c r="S10" s="26"/>
      <c r="T10" s="104"/>
      <c r="U10" s="102"/>
      <c r="V10" s="53"/>
      <c r="W10" s="106"/>
      <c r="X10" s="98"/>
      <c r="Y10" s="20" t="s">
        <v>39</v>
      </c>
      <c r="Z10" s="96"/>
      <c r="AA10" s="98"/>
      <c r="AB10" s="15"/>
      <c r="AC10" s="106"/>
      <c r="AD10" s="98"/>
      <c r="AE10" s="20"/>
      <c r="AF10" s="96"/>
      <c r="AG10" s="98"/>
      <c r="AH10" s="15"/>
      <c r="AI10" s="106"/>
      <c r="AJ10" s="98"/>
      <c r="AK10" s="15"/>
    </row>
    <row r="11" spans="2:37" s="12" customFormat="1" ht="12" customHeight="1">
      <c r="B11" s="104"/>
      <c r="C11" s="102"/>
      <c r="D11" s="41" t="s">
        <v>78</v>
      </c>
      <c r="E11" s="106"/>
      <c r="F11" s="98"/>
      <c r="G11" s="21"/>
      <c r="H11" s="96"/>
      <c r="I11" s="98"/>
      <c r="J11" s="16"/>
      <c r="K11" s="100"/>
      <c r="L11" s="102"/>
      <c r="M11" s="42"/>
      <c r="N11" s="104"/>
      <c r="O11" s="102"/>
      <c r="P11" s="43"/>
      <c r="Q11" s="106"/>
      <c r="R11" s="98"/>
      <c r="S11" s="28"/>
      <c r="T11" s="104"/>
      <c r="U11" s="102"/>
      <c r="V11" s="43"/>
      <c r="W11" s="106"/>
      <c r="X11" s="98"/>
      <c r="Y11" s="21" t="s">
        <v>40</v>
      </c>
      <c r="Z11" s="96"/>
      <c r="AA11" s="98"/>
      <c r="AB11" s="24" t="s">
        <v>125</v>
      </c>
      <c r="AC11" s="106"/>
      <c r="AD11" s="98"/>
      <c r="AE11" s="21"/>
      <c r="AF11" s="96"/>
      <c r="AG11" s="98"/>
      <c r="AH11" s="24"/>
      <c r="AI11" s="106"/>
      <c r="AJ11" s="98"/>
      <c r="AK11" s="24"/>
    </row>
    <row r="12" spans="2:37" s="12" customFormat="1" ht="12" customHeight="1">
      <c r="B12" s="103">
        <f>B9+1</f>
        <v>45020</v>
      </c>
      <c r="C12" s="101">
        <f>B12</f>
        <v>45020</v>
      </c>
      <c r="D12" s="45"/>
      <c r="E12" s="105">
        <f>E9+1</f>
        <v>45050</v>
      </c>
      <c r="F12" s="97">
        <f>E12</f>
        <v>45050</v>
      </c>
      <c r="G12" s="19" t="s">
        <v>62</v>
      </c>
      <c r="H12" s="95">
        <f>H9+1</f>
        <v>45081</v>
      </c>
      <c r="I12" s="97">
        <f>H12</f>
        <v>45081</v>
      </c>
      <c r="J12" s="25"/>
      <c r="K12" s="99">
        <f>K9+1</f>
        <v>45111</v>
      </c>
      <c r="L12" s="101">
        <f>K12</f>
        <v>45111</v>
      </c>
      <c r="M12" s="36" t="s">
        <v>26</v>
      </c>
      <c r="N12" s="103">
        <f>N9+1</f>
        <v>45142</v>
      </c>
      <c r="O12" s="101">
        <f>N12</f>
        <v>45142</v>
      </c>
      <c r="P12" s="45"/>
      <c r="Q12" s="99">
        <f>Q9+1</f>
        <v>45173</v>
      </c>
      <c r="R12" s="101">
        <f>Q12</f>
        <v>45173</v>
      </c>
      <c r="S12" s="52" t="s">
        <v>25</v>
      </c>
      <c r="T12" s="103">
        <f>T9+1</f>
        <v>45203</v>
      </c>
      <c r="U12" s="101">
        <f>T12</f>
        <v>45203</v>
      </c>
      <c r="V12" s="35" t="s">
        <v>155</v>
      </c>
      <c r="W12" s="105">
        <f>W9+1</f>
        <v>45234</v>
      </c>
      <c r="X12" s="97">
        <f>W12</f>
        <v>45234</v>
      </c>
      <c r="Y12" s="22"/>
      <c r="Z12" s="103">
        <f>Z9+1</f>
        <v>45264</v>
      </c>
      <c r="AA12" s="101">
        <f>Z12</f>
        <v>45264</v>
      </c>
      <c r="AB12" s="45" t="s">
        <v>25</v>
      </c>
      <c r="AC12" s="105">
        <f>AC9+1</f>
        <v>45295</v>
      </c>
      <c r="AD12" s="97">
        <f>AC12</f>
        <v>45295</v>
      </c>
      <c r="AE12" s="19" t="s">
        <v>23</v>
      </c>
      <c r="AF12" s="95">
        <f>AF9+1</f>
        <v>45326</v>
      </c>
      <c r="AG12" s="97">
        <f>AF12</f>
        <v>45326</v>
      </c>
      <c r="AH12" s="18"/>
      <c r="AI12" s="99">
        <f>AI9+1</f>
        <v>45355</v>
      </c>
      <c r="AJ12" s="101">
        <f>AI12</f>
        <v>45355</v>
      </c>
      <c r="AK12" s="45" t="s">
        <v>25</v>
      </c>
    </row>
    <row r="13" spans="2:37" s="12" customFormat="1" ht="12" customHeight="1">
      <c r="B13" s="104"/>
      <c r="C13" s="102"/>
      <c r="D13" s="53"/>
      <c r="E13" s="106"/>
      <c r="F13" s="98"/>
      <c r="G13" s="20"/>
      <c r="H13" s="96"/>
      <c r="I13" s="98"/>
      <c r="J13" s="15"/>
      <c r="K13" s="100"/>
      <c r="L13" s="102"/>
      <c r="M13" s="39"/>
      <c r="N13" s="104"/>
      <c r="O13" s="102"/>
      <c r="P13" s="53"/>
      <c r="Q13" s="100"/>
      <c r="R13" s="102"/>
      <c r="S13" s="40"/>
      <c r="T13" s="104"/>
      <c r="U13" s="102"/>
      <c r="V13" s="38"/>
      <c r="W13" s="106"/>
      <c r="X13" s="98"/>
      <c r="Y13" s="27"/>
      <c r="Z13" s="104"/>
      <c r="AA13" s="102"/>
      <c r="AB13" s="53"/>
      <c r="AC13" s="106"/>
      <c r="AD13" s="98"/>
      <c r="AE13" s="20" t="s">
        <v>103</v>
      </c>
      <c r="AF13" s="96"/>
      <c r="AG13" s="98"/>
      <c r="AH13" s="15"/>
      <c r="AI13" s="100"/>
      <c r="AJ13" s="102"/>
      <c r="AK13" s="53"/>
    </row>
    <row r="14" spans="2:37" s="12" customFormat="1" ht="12" customHeight="1">
      <c r="B14" s="104"/>
      <c r="C14" s="102"/>
      <c r="D14" s="43" t="s">
        <v>79</v>
      </c>
      <c r="E14" s="106"/>
      <c r="F14" s="98"/>
      <c r="G14" s="21"/>
      <c r="H14" s="96"/>
      <c r="I14" s="98"/>
      <c r="J14" s="24"/>
      <c r="K14" s="100"/>
      <c r="L14" s="102"/>
      <c r="M14" s="59"/>
      <c r="N14" s="104"/>
      <c r="O14" s="102"/>
      <c r="P14" s="43"/>
      <c r="Q14" s="100"/>
      <c r="R14" s="102"/>
      <c r="S14" s="44" t="s">
        <v>202</v>
      </c>
      <c r="T14" s="104"/>
      <c r="U14" s="102"/>
      <c r="V14" s="41"/>
      <c r="W14" s="106"/>
      <c r="X14" s="98"/>
      <c r="Y14" s="28"/>
      <c r="Z14" s="104"/>
      <c r="AA14" s="102"/>
      <c r="AB14" s="43"/>
      <c r="AC14" s="106"/>
      <c r="AD14" s="98"/>
      <c r="AE14" s="21"/>
      <c r="AF14" s="96"/>
      <c r="AG14" s="98"/>
      <c r="AH14" s="24"/>
      <c r="AI14" s="100"/>
      <c r="AJ14" s="102"/>
      <c r="AK14" s="43" t="s">
        <v>206</v>
      </c>
    </row>
    <row r="15" spans="2:37" s="12" customFormat="1" ht="12" customHeight="1">
      <c r="B15" s="103">
        <f>B12+1</f>
        <v>45021</v>
      </c>
      <c r="C15" s="101">
        <f>B15</f>
        <v>45021</v>
      </c>
      <c r="D15" s="77"/>
      <c r="E15" s="105">
        <f>E12+1</f>
        <v>45051</v>
      </c>
      <c r="F15" s="97">
        <f>E15</f>
        <v>45051</v>
      </c>
      <c r="G15" s="19" t="s">
        <v>63</v>
      </c>
      <c r="H15" s="103">
        <f>H12+1</f>
        <v>45082</v>
      </c>
      <c r="I15" s="101">
        <f>H15</f>
        <v>45082</v>
      </c>
      <c r="J15" s="45" t="s">
        <v>25</v>
      </c>
      <c r="K15" s="99">
        <f>K12+1</f>
        <v>45112</v>
      </c>
      <c r="L15" s="101">
        <f>K15</f>
        <v>45112</v>
      </c>
      <c r="M15" s="52"/>
      <c r="N15" s="95">
        <f>N12+1</f>
        <v>45143</v>
      </c>
      <c r="O15" s="97">
        <f>N15</f>
        <v>45143</v>
      </c>
      <c r="P15" s="14"/>
      <c r="Q15" s="99">
        <f>Q12+1</f>
        <v>45174</v>
      </c>
      <c r="R15" s="101">
        <f>Q15</f>
        <v>45174</v>
      </c>
      <c r="S15" s="36" t="s">
        <v>26</v>
      </c>
      <c r="T15" s="103">
        <f>T12+1</f>
        <v>45204</v>
      </c>
      <c r="U15" s="101">
        <f>T15</f>
        <v>45204</v>
      </c>
      <c r="V15" s="47" t="s">
        <v>156</v>
      </c>
      <c r="W15" s="99">
        <f>W12+1</f>
        <v>45235</v>
      </c>
      <c r="X15" s="101">
        <f>W15</f>
        <v>45235</v>
      </c>
      <c r="Y15" s="52" t="s">
        <v>86</v>
      </c>
      <c r="Z15" s="103">
        <f>Z12+1</f>
        <v>45265</v>
      </c>
      <c r="AA15" s="101">
        <f>Z15</f>
        <v>45265</v>
      </c>
      <c r="AB15" s="45" t="s">
        <v>212</v>
      </c>
      <c r="AC15" s="99">
        <f>AC12+1</f>
        <v>45296</v>
      </c>
      <c r="AD15" s="101">
        <f>AC15</f>
        <v>45296</v>
      </c>
      <c r="AE15" s="36"/>
      <c r="AF15" s="103">
        <f>AF12+1</f>
        <v>45327</v>
      </c>
      <c r="AG15" s="101">
        <f>AF15</f>
        <v>45327</v>
      </c>
      <c r="AH15" s="45" t="s">
        <v>25</v>
      </c>
      <c r="AI15" s="99">
        <f>AI12+1</f>
        <v>45356</v>
      </c>
      <c r="AJ15" s="101">
        <f>AI15</f>
        <v>45356</v>
      </c>
      <c r="AK15" s="45" t="s">
        <v>26</v>
      </c>
    </row>
    <row r="16" spans="2:37" s="12" customFormat="1" ht="12" customHeight="1">
      <c r="B16" s="104"/>
      <c r="C16" s="102"/>
      <c r="D16" s="78"/>
      <c r="E16" s="106"/>
      <c r="F16" s="98"/>
      <c r="G16" s="20"/>
      <c r="H16" s="104"/>
      <c r="I16" s="102"/>
      <c r="J16" s="53"/>
      <c r="K16" s="100"/>
      <c r="L16" s="102"/>
      <c r="M16" s="40" t="s">
        <v>133</v>
      </c>
      <c r="N16" s="96"/>
      <c r="O16" s="98"/>
      <c r="P16" s="17"/>
      <c r="Q16" s="100"/>
      <c r="R16" s="102"/>
      <c r="S16" s="39"/>
      <c r="T16" s="104"/>
      <c r="U16" s="102"/>
      <c r="V16" s="38" t="s">
        <v>123</v>
      </c>
      <c r="W16" s="100"/>
      <c r="X16" s="102"/>
      <c r="Y16" s="40" t="s">
        <v>92</v>
      </c>
      <c r="Z16" s="104"/>
      <c r="AA16" s="102"/>
      <c r="AB16" s="53"/>
      <c r="AC16" s="100"/>
      <c r="AD16" s="102"/>
      <c r="AE16" s="39"/>
      <c r="AF16" s="104"/>
      <c r="AG16" s="102"/>
      <c r="AH16" s="53" t="s">
        <v>96</v>
      </c>
      <c r="AI16" s="100"/>
      <c r="AJ16" s="102"/>
      <c r="AK16" s="38" t="s">
        <v>182</v>
      </c>
    </row>
    <row r="17" spans="2:37" s="12" customFormat="1" ht="12" customHeight="1">
      <c r="B17" s="104"/>
      <c r="C17" s="102"/>
      <c r="D17" s="43"/>
      <c r="E17" s="106"/>
      <c r="F17" s="98"/>
      <c r="G17" s="21"/>
      <c r="H17" s="104"/>
      <c r="I17" s="102"/>
      <c r="J17" s="43"/>
      <c r="K17" s="100"/>
      <c r="L17" s="102"/>
      <c r="M17" s="44"/>
      <c r="N17" s="96"/>
      <c r="O17" s="98"/>
      <c r="P17" s="16"/>
      <c r="Q17" s="100"/>
      <c r="R17" s="102"/>
      <c r="S17" s="42"/>
      <c r="T17" s="104"/>
      <c r="U17" s="102"/>
      <c r="V17" s="41" t="s">
        <v>124</v>
      </c>
      <c r="W17" s="100"/>
      <c r="X17" s="102"/>
      <c r="Y17" s="44"/>
      <c r="Z17" s="104"/>
      <c r="AA17" s="102"/>
      <c r="AB17" s="43"/>
      <c r="AC17" s="100"/>
      <c r="AD17" s="102"/>
      <c r="AE17" s="42"/>
      <c r="AF17" s="104"/>
      <c r="AG17" s="102"/>
      <c r="AH17" s="43"/>
      <c r="AI17" s="100"/>
      <c r="AJ17" s="102"/>
      <c r="AK17" s="43" t="s">
        <v>106</v>
      </c>
    </row>
    <row r="18" spans="2:37" s="12" customFormat="1" ht="12" customHeight="1">
      <c r="B18" s="103">
        <f>B15+1</f>
        <v>45022</v>
      </c>
      <c r="C18" s="101">
        <f>B18</f>
        <v>45022</v>
      </c>
      <c r="D18" s="45" t="s">
        <v>129</v>
      </c>
      <c r="E18" s="105">
        <f>E15+1</f>
        <v>45052</v>
      </c>
      <c r="F18" s="97">
        <f>E18</f>
        <v>45052</v>
      </c>
      <c r="G18" s="19" t="s">
        <v>218</v>
      </c>
      <c r="H18" s="103">
        <f>H15+1</f>
        <v>45083</v>
      </c>
      <c r="I18" s="101">
        <f>H18</f>
        <v>45083</v>
      </c>
      <c r="J18" s="45" t="s">
        <v>26</v>
      </c>
      <c r="K18" s="99">
        <f>K15+1</f>
        <v>45113</v>
      </c>
      <c r="L18" s="101">
        <f>K18</f>
        <v>45113</v>
      </c>
      <c r="M18" s="35" t="s">
        <v>73</v>
      </c>
      <c r="N18" s="95">
        <f>N15+1</f>
        <v>45144</v>
      </c>
      <c r="O18" s="97">
        <f>N18</f>
        <v>45144</v>
      </c>
      <c r="P18" s="14"/>
      <c r="Q18" s="99">
        <f>Q15+1</f>
        <v>45175</v>
      </c>
      <c r="R18" s="101">
        <f>Q18</f>
        <v>45175</v>
      </c>
      <c r="S18" s="36"/>
      <c r="T18" s="103">
        <f>T15+1</f>
        <v>45205</v>
      </c>
      <c r="U18" s="101">
        <f>T18</f>
        <v>45205</v>
      </c>
      <c r="V18" s="35" t="s">
        <v>157</v>
      </c>
      <c r="W18" s="105">
        <f>W15+1</f>
        <v>45236</v>
      </c>
      <c r="X18" s="97">
        <f>W18</f>
        <v>45236</v>
      </c>
      <c r="Y18" s="22" t="s">
        <v>98</v>
      </c>
      <c r="Z18" s="103">
        <f>Z15+1</f>
        <v>45266</v>
      </c>
      <c r="AA18" s="101">
        <f>Z18</f>
        <v>45266</v>
      </c>
      <c r="AB18" s="35"/>
      <c r="AC18" s="105">
        <f>AC15+1</f>
        <v>45297</v>
      </c>
      <c r="AD18" s="97">
        <f>AC18</f>
        <v>45297</v>
      </c>
      <c r="AE18" s="19"/>
      <c r="AF18" s="103">
        <f>AF15+1</f>
        <v>45328</v>
      </c>
      <c r="AG18" s="101">
        <f>AF18</f>
        <v>45328</v>
      </c>
      <c r="AH18" s="45" t="s">
        <v>26</v>
      </c>
      <c r="AI18" s="99">
        <f>AI15+1</f>
        <v>45357</v>
      </c>
      <c r="AJ18" s="101">
        <f>AI18</f>
        <v>45357</v>
      </c>
      <c r="AK18" s="35" t="s">
        <v>101</v>
      </c>
    </row>
    <row r="19" spans="2:37" s="12" customFormat="1" ht="12" customHeight="1">
      <c r="B19" s="104"/>
      <c r="C19" s="102"/>
      <c r="D19" s="53" t="s">
        <v>110</v>
      </c>
      <c r="E19" s="106"/>
      <c r="F19" s="98"/>
      <c r="G19" s="20"/>
      <c r="H19" s="104"/>
      <c r="I19" s="102"/>
      <c r="J19" s="53"/>
      <c r="K19" s="100"/>
      <c r="L19" s="102"/>
      <c r="M19" s="38" t="s">
        <v>201</v>
      </c>
      <c r="N19" s="96"/>
      <c r="O19" s="98"/>
      <c r="P19" s="17"/>
      <c r="Q19" s="100"/>
      <c r="R19" s="102"/>
      <c r="S19" s="39"/>
      <c r="T19" s="104"/>
      <c r="U19" s="102"/>
      <c r="V19" s="38"/>
      <c r="W19" s="106"/>
      <c r="X19" s="98"/>
      <c r="Y19" s="27"/>
      <c r="Z19" s="104"/>
      <c r="AA19" s="102"/>
      <c r="AB19" s="38"/>
      <c r="AC19" s="106"/>
      <c r="AD19" s="98"/>
      <c r="AE19" s="20"/>
      <c r="AF19" s="104"/>
      <c r="AG19" s="102"/>
      <c r="AH19" s="53" t="s">
        <v>96</v>
      </c>
      <c r="AI19" s="100"/>
      <c r="AJ19" s="102"/>
      <c r="AK19" s="38"/>
    </row>
    <row r="20" spans="2:37" s="12" customFormat="1" ht="12" customHeight="1">
      <c r="B20" s="104"/>
      <c r="C20" s="102"/>
      <c r="D20" s="43"/>
      <c r="E20" s="106"/>
      <c r="F20" s="98"/>
      <c r="G20" s="21"/>
      <c r="H20" s="104"/>
      <c r="I20" s="102"/>
      <c r="J20" s="43"/>
      <c r="K20" s="100"/>
      <c r="L20" s="102"/>
      <c r="M20" s="41" t="s">
        <v>116</v>
      </c>
      <c r="N20" s="96"/>
      <c r="O20" s="98"/>
      <c r="P20" s="16"/>
      <c r="Q20" s="100"/>
      <c r="R20" s="102"/>
      <c r="S20" s="42"/>
      <c r="T20" s="104"/>
      <c r="U20" s="102"/>
      <c r="V20" s="41"/>
      <c r="W20" s="106"/>
      <c r="X20" s="98"/>
      <c r="Y20" s="28"/>
      <c r="Z20" s="104"/>
      <c r="AA20" s="102"/>
      <c r="AB20" s="41"/>
      <c r="AC20" s="106"/>
      <c r="AD20" s="98"/>
      <c r="AE20" s="21"/>
      <c r="AF20" s="104"/>
      <c r="AG20" s="102"/>
      <c r="AH20" s="43"/>
      <c r="AI20" s="100"/>
      <c r="AJ20" s="102"/>
      <c r="AK20" s="41"/>
    </row>
    <row r="21" spans="2:37" s="12" customFormat="1" ht="12" customHeight="1">
      <c r="B21" s="103">
        <f>B18+1</f>
        <v>45023</v>
      </c>
      <c r="C21" s="101">
        <f>B21</f>
        <v>45023</v>
      </c>
      <c r="D21" s="45" t="s">
        <v>52</v>
      </c>
      <c r="E21" s="105">
        <f>E18+1</f>
        <v>45053</v>
      </c>
      <c r="F21" s="97">
        <f>E21</f>
        <v>45053</v>
      </c>
      <c r="G21" s="22"/>
      <c r="H21" s="103">
        <f>H18+1</f>
        <v>45084</v>
      </c>
      <c r="I21" s="101">
        <f>H21</f>
        <v>45084</v>
      </c>
      <c r="J21" s="35"/>
      <c r="K21" s="99">
        <f>K18+1</f>
        <v>45114</v>
      </c>
      <c r="L21" s="101">
        <f>K21</f>
        <v>45114</v>
      </c>
      <c r="M21" s="56"/>
      <c r="N21" s="103">
        <f>N18+1</f>
        <v>45145</v>
      </c>
      <c r="O21" s="101">
        <f>N21</f>
        <v>45145</v>
      </c>
      <c r="P21" s="45"/>
      <c r="Q21" s="99">
        <f>Q18+1</f>
        <v>45176</v>
      </c>
      <c r="R21" s="101">
        <f>Q21</f>
        <v>45176</v>
      </c>
      <c r="S21" s="52" t="s">
        <v>66</v>
      </c>
      <c r="T21" s="95">
        <f>T18+1</f>
        <v>45206</v>
      </c>
      <c r="U21" s="97">
        <f>T21</f>
        <v>45206</v>
      </c>
      <c r="V21" s="18"/>
      <c r="W21" s="99">
        <f>W18+1</f>
        <v>45237</v>
      </c>
      <c r="X21" s="101">
        <f>W21</f>
        <v>45237</v>
      </c>
      <c r="Y21" s="36" t="s">
        <v>182</v>
      </c>
      <c r="Z21" s="103">
        <f>Z18+1</f>
        <v>45267</v>
      </c>
      <c r="AA21" s="101">
        <f>Z21</f>
        <v>45267</v>
      </c>
      <c r="AB21" s="35" t="s">
        <v>89</v>
      </c>
      <c r="AC21" s="105">
        <f>AC18+1</f>
        <v>45298</v>
      </c>
      <c r="AD21" s="97">
        <f>AC21</f>
        <v>45298</v>
      </c>
      <c r="AE21" s="22"/>
      <c r="AF21" s="103">
        <f>AF18+1</f>
        <v>45329</v>
      </c>
      <c r="AG21" s="101">
        <f>AF21</f>
        <v>45329</v>
      </c>
      <c r="AH21" s="35" t="s">
        <v>96</v>
      </c>
      <c r="AI21" s="99">
        <f>AI18+1</f>
        <v>45358</v>
      </c>
      <c r="AJ21" s="101">
        <f>AI21</f>
        <v>45358</v>
      </c>
      <c r="AK21" s="35"/>
    </row>
    <row r="22" spans="2:37" s="12" customFormat="1" ht="12" customHeight="1">
      <c r="B22" s="104"/>
      <c r="C22" s="102"/>
      <c r="D22" s="53" t="s">
        <v>53</v>
      </c>
      <c r="E22" s="106"/>
      <c r="F22" s="98"/>
      <c r="G22" s="20"/>
      <c r="H22" s="104"/>
      <c r="I22" s="102"/>
      <c r="J22" s="53"/>
      <c r="K22" s="100"/>
      <c r="L22" s="102"/>
      <c r="M22" s="40" t="s">
        <v>215</v>
      </c>
      <c r="N22" s="104"/>
      <c r="O22" s="102"/>
      <c r="P22" s="53"/>
      <c r="Q22" s="100"/>
      <c r="R22" s="102"/>
      <c r="S22" s="40"/>
      <c r="T22" s="96"/>
      <c r="U22" s="98"/>
      <c r="V22" s="15"/>
      <c r="W22" s="100"/>
      <c r="X22" s="102"/>
      <c r="Y22" s="38" t="s">
        <v>59</v>
      </c>
      <c r="Z22" s="104"/>
      <c r="AA22" s="102"/>
      <c r="AB22" s="38" t="s">
        <v>203</v>
      </c>
      <c r="AC22" s="106"/>
      <c r="AD22" s="98"/>
      <c r="AE22" s="27"/>
      <c r="AF22" s="104"/>
      <c r="AG22" s="102"/>
      <c r="AH22" s="38"/>
      <c r="AI22" s="100"/>
      <c r="AJ22" s="102"/>
      <c r="AK22" s="38" t="s">
        <v>70</v>
      </c>
    </row>
    <row r="23" spans="2:37" s="12" customFormat="1" ht="12" customHeight="1">
      <c r="B23" s="104"/>
      <c r="C23" s="102"/>
      <c r="D23" s="43" t="s">
        <v>80</v>
      </c>
      <c r="E23" s="106"/>
      <c r="F23" s="98"/>
      <c r="G23" s="21"/>
      <c r="H23" s="104"/>
      <c r="I23" s="102"/>
      <c r="J23" s="43"/>
      <c r="K23" s="100"/>
      <c r="L23" s="102"/>
      <c r="M23" s="44"/>
      <c r="N23" s="104"/>
      <c r="O23" s="102"/>
      <c r="P23" s="43"/>
      <c r="Q23" s="100"/>
      <c r="R23" s="102"/>
      <c r="S23" s="44"/>
      <c r="T23" s="96"/>
      <c r="U23" s="98"/>
      <c r="V23" s="24"/>
      <c r="W23" s="100"/>
      <c r="X23" s="102"/>
      <c r="Y23" s="41" t="s">
        <v>26</v>
      </c>
      <c r="Z23" s="104"/>
      <c r="AA23" s="102"/>
      <c r="AB23" s="41" t="s">
        <v>45</v>
      </c>
      <c r="AC23" s="106"/>
      <c r="AD23" s="98"/>
      <c r="AE23" s="28"/>
      <c r="AF23" s="104"/>
      <c r="AG23" s="102"/>
      <c r="AH23" s="41"/>
      <c r="AI23" s="100"/>
      <c r="AJ23" s="102"/>
      <c r="AK23" s="41"/>
    </row>
    <row r="24" spans="2:37" s="12" customFormat="1" ht="12" customHeight="1">
      <c r="B24" s="95">
        <f>B21+1</f>
        <v>45024</v>
      </c>
      <c r="C24" s="97">
        <f>B24</f>
        <v>45024</v>
      </c>
      <c r="D24" s="14"/>
      <c r="E24" s="99">
        <f>E21+1</f>
        <v>45054</v>
      </c>
      <c r="F24" s="101">
        <f>E24</f>
        <v>45054</v>
      </c>
      <c r="G24" s="52" t="s">
        <v>25</v>
      </c>
      <c r="H24" s="103">
        <f>H21+1</f>
        <v>45085</v>
      </c>
      <c r="I24" s="101">
        <f>H24</f>
        <v>45085</v>
      </c>
      <c r="J24" s="35" t="s">
        <v>192</v>
      </c>
      <c r="K24" s="105">
        <f>K21+1</f>
        <v>45115</v>
      </c>
      <c r="L24" s="97">
        <f>K24</f>
        <v>45115</v>
      </c>
      <c r="M24" s="74"/>
      <c r="N24" s="103">
        <f>N21+1</f>
        <v>45146</v>
      </c>
      <c r="O24" s="101">
        <f>N24</f>
        <v>45146</v>
      </c>
      <c r="P24" s="45"/>
      <c r="Q24" s="99">
        <f>Q21+1</f>
        <v>45177</v>
      </c>
      <c r="R24" s="101">
        <f>Q24</f>
        <v>45177</v>
      </c>
      <c r="S24" s="52" t="s">
        <v>15</v>
      </c>
      <c r="T24" s="95">
        <f>T21+1</f>
        <v>45207</v>
      </c>
      <c r="U24" s="97">
        <f>T24</f>
        <v>45207</v>
      </c>
      <c r="V24" s="29"/>
      <c r="W24" s="103">
        <f>W21+1</f>
        <v>45238</v>
      </c>
      <c r="X24" s="101">
        <f>W24</f>
        <v>45238</v>
      </c>
      <c r="Y24" s="36" t="s">
        <v>16</v>
      </c>
      <c r="Z24" s="103">
        <f>Z21+1</f>
        <v>45268</v>
      </c>
      <c r="AA24" s="101">
        <f>Z24</f>
        <v>45268</v>
      </c>
      <c r="AB24" s="35" t="s">
        <v>138</v>
      </c>
      <c r="AC24" s="105">
        <f>AC21+1</f>
        <v>45299</v>
      </c>
      <c r="AD24" s="97">
        <f>AC24</f>
        <v>45299</v>
      </c>
      <c r="AE24" s="22" t="s">
        <v>60</v>
      </c>
      <c r="AF24" s="103">
        <f>AF21+1</f>
        <v>45330</v>
      </c>
      <c r="AG24" s="101">
        <f>AF24</f>
        <v>45330</v>
      </c>
      <c r="AH24" s="35" t="s">
        <v>96</v>
      </c>
      <c r="AI24" s="99">
        <f>AI21+1</f>
        <v>45359</v>
      </c>
      <c r="AJ24" s="101">
        <f>AI24</f>
        <v>45359</v>
      </c>
      <c r="AK24" s="35"/>
    </row>
    <row r="25" spans="2:37" s="12" customFormat="1" ht="12" customHeight="1">
      <c r="B25" s="96"/>
      <c r="C25" s="98"/>
      <c r="D25" s="17"/>
      <c r="E25" s="100"/>
      <c r="F25" s="102"/>
      <c r="G25" s="13"/>
      <c r="H25" s="104"/>
      <c r="I25" s="102"/>
      <c r="J25" s="53"/>
      <c r="K25" s="106"/>
      <c r="L25" s="98"/>
      <c r="M25" s="27"/>
      <c r="N25" s="104"/>
      <c r="O25" s="102"/>
      <c r="P25" s="53"/>
      <c r="Q25" s="100"/>
      <c r="R25" s="102"/>
      <c r="S25" s="40"/>
      <c r="T25" s="96"/>
      <c r="U25" s="98"/>
      <c r="V25" s="15"/>
      <c r="W25" s="104"/>
      <c r="X25" s="102"/>
      <c r="Y25" s="38"/>
      <c r="Z25" s="104"/>
      <c r="AA25" s="102"/>
      <c r="AB25" s="38"/>
      <c r="AC25" s="106"/>
      <c r="AD25" s="98"/>
      <c r="AE25" s="27"/>
      <c r="AF25" s="104"/>
      <c r="AG25" s="102"/>
      <c r="AH25" s="38" t="s">
        <v>213</v>
      </c>
      <c r="AI25" s="100"/>
      <c r="AJ25" s="102"/>
      <c r="AK25" s="38"/>
    </row>
    <row r="26" spans="2:37" s="12" customFormat="1" ht="12" customHeight="1">
      <c r="B26" s="96"/>
      <c r="C26" s="98"/>
      <c r="D26" s="16"/>
      <c r="E26" s="100"/>
      <c r="F26" s="102"/>
      <c r="G26" s="42"/>
      <c r="H26" s="104"/>
      <c r="I26" s="102"/>
      <c r="J26" s="43"/>
      <c r="K26" s="106"/>
      <c r="L26" s="98"/>
      <c r="M26" s="28"/>
      <c r="N26" s="104"/>
      <c r="O26" s="102"/>
      <c r="P26" s="43"/>
      <c r="Q26" s="100"/>
      <c r="R26" s="102"/>
      <c r="S26" s="44"/>
      <c r="T26" s="96"/>
      <c r="U26" s="98"/>
      <c r="V26" s="24"/>
      <c r="W26" s="104"/>
      <c r="X26" s="102"/>
      <c r="Y26" s="41"/>
      <c r="Z26" s="104"/>
      <c r="AA26" s="102"/>
      <c r="AB26" s="41"/>
      <c r="AC26" s="106"/>
      <c r="AD26" s="98"/>
      <c r="AE26" s="28"/>
      <c r="AF26" s="104"/>
      <c r="AG26" s="102"/>
      <c r="AH26" s="41"/>
      <c r="AI26" s="100"/>
      <c r="AJ26" s="102"/>
      <c r="AK26" s="41"/>
    </row>
    <row r="27" spans="2:37" s="12" customFormat="1" ht="12" customHeight="1">
      <c r="B27" s="95">
        <f>B24+1</f>
        <v>45025</v>
      </c>
      <c r="C27" s="97">
        <f>B27</f>
        <v>45025</v>
      </c>
      <c r="D27" s="14"/>
      <c r="E27" s="99">
        <f>E24+1</f>
        <v>45055</v>
      </c>
      <c r="F27" s="101">
        <f>E27</f>
        <v>45055</v>
      </c>
      <c r="G27" s="36" t="s">
        <v>26</v>
      </c>
      <c r="H27" s="103">
        <f>H24+1</f>
        <v>45086</v>
      </c>
      <c r="I27" s="101">
        <f>H27</f>
        <v>45086</v>
      </c>
      <c r="J27" s="35" t="s">
        <v>188</v>
      </c>
      <c r="K27" s="105">
        <f>K24+1</f>
        <v>45116</v>
      </c>
      <c r="L27" s="97">
        <f>K27</f>
        <v>45116</v>
      </c>
      <c r="M27" s="23"/>
      <c r="N27" s="95">
        <f>N24+1</f>
        <v>45147</v>
      </c>
      <c r="O27" s="97">
        <f>N27</f>
        <v>45147</v>
      </c>
      <c r="P27" s="14" t="s">
        <v>103</v>
      </c>
      <c r="Q27" s="105">
        <f>Q24+1</f>
        <v>45178</v>
      </c>
      <c r="R27" s="97">
        <f>Q27</f>
        <v>45178</v>
      </c>
      <c r="S27" s="22" t="s">
        <v>88</v>
      </c>
      <c r="T27" s="95">
        <f>T24+1</f>
        <v>45208</v>
      </c>
      <c r="U27" s="97">
        <f>T27</f>
        <v>45208</v>
      </c>
      <c r="V27" s="14" t="s">
        <v>55</v>
      </c>
      <c r="W27" s="99">
        <f>W24+1</f>
        <v>45239</v>
      </c>
      <c r="X27" s="101">
        <f>W27</f>
        <v>45239</v>
      </c>
      <c r="Y27" s="36"/>
      <c r="Z27" s="95">
        <f>Z24+1</f>
        <v>45269</v>
      </c>
      <c r="AA27" s="97">
        <f>Z27</f>
        <v>45269</v>
      </c>
      <c r="AB27" s="18"/>
      <c r="AC27" s="99">
        <f>AC24+1</f>
        <v>45300</v>
      </c>
      <c r="AD27" s="101">
        <f>AC27</f>
        <v>45300</v>
      </c>
      <c r="AE27" s="52" t="s">
        <v>47</v>
      </c>
      <c r="AF27" s="103">
        <f>AF24+1</f>
        <v>45331</v>
      </c>
      <c r="AG27" s="101">
        <f>AF27</f>
        <v>45331</v>
      </c>
      <c r="AH27" s="35" t="s">
        <v>96</v>
      </c>
      <c r="AI27" s="105">
        <f>AI24+1</f>
        <v>45360</v>
      </c>
      <c r="AJ27" s="97">
        <f>AI27</f>
        <v>45360</v>
      </c>
      <c r="AK27" s="18"/>
    </row>
    <row r="28" spans="2:37" s="12" customFormat="1" ht="12" customHeight="1">
      <c r="B28" s="96"/>
      <c r="C28" s="98"/>
      <c r="D28" s="17"/>
      <c r="E28" s="100"/>
      <c r="F28" s="102"/>
      <c r="G28" s="39" t="s">
        <v>182</v>
      </c>
      <c r="H28" s="104"/>
      <c r="I28" s="102"/>
      <c r="J28" s="53"/>
      <c r="K28" s="106"/>
      <c r="L28" s="98"/>
      <c r="M28" s="27"/>
      <c r="N28" s="96"/>
      <c r="O28" s="98"/>
      <c r="P28" s="17"/>
      <c r="Q28" s="106"/>
      <c r="R28" s="98"/>
      <c r="S28" s="27"/>
      <c r="T28" s="96"/>
      <c r="U28" s="98"/>
      <c r="V28" s="17"/>
      <c r="W28" s="100"/>
      <c r="X28" s="102"/>
      <c r="Y28" s="39"/>
      <c r="Z28" s="96"/>
      <c r="AA28" s="98"/>
      <c r="AB28" s="15"/>
      <c r="AC28" s="100"/>
      <c r="AD28" s="102"/>
      <c r="AE28" s="40" t="s">
        <v>44</v>
      </c>
      <c r="AF28" s="104"/>
      <c r="AG28" s="102"/>
      <c r="AH28" s="38" t="s">
        <v>186</v>
      </c>
      <c r="AI28" s="106"/>
      <c r="AJ28" s="98"/>
      <c r="AK28" s="15"/>
    </row>
    <row r="29" spans="2:37" s="12" customFormat="1" ht="12" customHeight="1">
      <c r="B29" s="96"/>
      <c r="C29" s="98"/>
      <c r="D29" s="16"/>
      <c r="E29" s="100"/>
      <c r="F29" s="102"/>
      <c r="G29" s="42" t="s">
        <v>131</v>
      </c>
      <c r="H29" s="104"/>
      <c r="I29" s="102"/>
      <c r="J29" s="43"/>
      <c r="K29" s="106"/>
      <c r="L29" s="98"/>
      <c r="M29" s="28"/>
      <c r="N29" s="96"/>
      <c r="O29" s="98"/>
      <c r="P29" s="16"/>
      <c r="Q29" s="106"/>
      <c r="R29" s="98"/>
      <c r="S29" s="28"/>
      <c r="T29" s="96"/>
      <c r="U29" s="98"/>
      <c r="V29" s="16"/>
      <c r="W29" s="100"/>
      <c r="X29" s="102"/>
      <c r="Y29" s="42"/>
      <c r="Z29" s="96"/>
      <c r="AA29" s="98"/>
      <c r="AB29" s="24"/>
      <c r="AC29" s="100"/>
      <c r="AD29" s="102"/>
      <c r="AE29" s="44" t="s">
        <v>20</v>
      </c>
      <c r="AF29" s="104"/>
      <c r="AG29" s="102"/>
      <c r="AH29" s="41"/>
      <c r="AI29" s="106"/>
      <c r="AJ29" s="98"/>
      <c r="AK29" s="24"/>
    </row>
    <row r="30" spans="2:37" s="12" customFormat="1" ht="12" customHeight="1">
      <c r="B30" s="103">
        <f>B27+1</f>
        <v>45026</v>
      </c>
      <c r="C30" s="101">
        <f>B30</f>
        <v>45026</v>
      </c>
      <c r="D30" s="45" t="s">
        <v>19</v>
      </c>
      <c r="E30" s="99">
        <f>E27+1</f>
        <v>45056</v>
      </c>
      <c r="F30" s="101">
        <f>E30</f>
        <v>45056</v>
      </c>
      <c r="G30" s="36"/>
      <c r="H30" s="95">
        <f>H27+1</f>
        <v>45087</v>
      </c>
      <c r="I30" s="97">
        <f>H30</f>
        <v>45087</v>
      </c>
      <c r="J30" s="18"/>
      <c r="K30" s="99">
        <f>K27+1</f>
        <v>45117</v>
      </c>
      <c r="L30" s="101">
        <f>K30</f>
        <v>45117</v>
      </c>
      <c r="M30" s="52" t="s">
        <v>119</v>
      </c>
      <c r="N30" s="95">
        <f>N27+1</f>
        <v>45148</v>
      </c>
      <c r="O30" s="97">
        <f>N30</f>
        <v>45148</v>
      </c>
      <c r="P30" s="14" t="s">
        <v>103</v>
      </c>
      <c r="Q30" s="105">
        <f>Q27+1</f>
        <v>45179</v>
      </c>
      <c r="R30" s="97">
        <f>Q30</f>
        <v>45179</v>
      </c>
      <c r="S30" s="27"/>
      <c r="T30" s="103">
        <f>T27+1</f>
        <v>45209</v>
      </c>
      <c r="U30" s="101">
        <f>T30</f>
        <v>45209</v>
      </c>
      <c r="V30" s="45" t="s">
        <v>182</v>
      </c>
      <c r="W30" s="99">
        <f>W27+1</f>
        <v>45240</v>
      </c>
      <c r="X30" s="101">
        <f>W30</f>
        <v>45240</v>
      </c>
      <c r="Y30" s="55" t="s">
        <v>76</v>
      </c>
      <c r="Z30" s="95">
        <f>Z27+1</f>
        <v>45270</v>
      </c>
      <c r="AA30" s="97">
        <f>Z30</f>
        <v>45270</v>
      </c>
      <c r="AB30" s="18"/>
      <c r="AC30" s="99">
        <f>AC27+1</f>
        <v>45301</v>
      </c>
      <c r="AD30" s="101">
        <f>AC30</f>
        <v>45301</v>
      </c>
      <c r="AE30" s="36" t="s">
        <v>182</v>
      </c>
      <c r="AF30" s="95">
        <f>AF27+1</f>
        <v>45332</v>
      </c>
      <c r="AG30" s="97">
        <f>AF30</f>
        <v>45332</v>
      </c>
      <c r="AH30" s="18"/>
      <c r="AI30" s="105">
        <f>AI27+1</f>
        <v>45361</v>
      </c>
      <c r="AJ30" s="97">
        <f>AI30</f>
        <v>45361</v>
      </c>
      <c r="AK30" s="18"/>
    </row>
    <row r="31" spans="2:37" s="12" customFormat="1" ht="12" customHeight="1">
      <c r="B31" s="104"/>
      <c r="C31" s="102"/>
      <c r="D31" s="53"/>
      <c r="E31" s="100"/>
      <c r="F31" s="102"/>
      <c r="G31" s="39"/>
      <c r="H31" s="96"/>
      <c r="I31" s="98"/>
      <c r="J31" s="15"/>
      <c r="K31" s="100"/>
      <c r="L31" s="102"/>
      <c r="M31" s="40" t="s">
        <v>25</v>
      </c>
      <c r="N31" s="96"/>
      <c r="O31" s="98"/>
      <c r="P31" s="17" t="s">
        <v>102</v>
      </c>
      <c r="Q31" s="106"/>
      <c r="R31" s="98"/>
      <c r="S31" s="27"/>
      <c r="T31" s="104"/>
      <c r="U31" s="102"/>
      <c r="V31" s="53" t="s">
        <v>26</v>
      </c>
      <c r="W31" s="100"/>
      <c r="X31" s="102"/>
      <c r="Y31" s="38"/>
      <c r="Z31" s="96"/>
      <c r="AA31" s="98"/>
      <c r="AB31" s="15"/>
      <c r="AC31" s="100"/>
      <c r="AD31" s="102"/>
      <c r="AE31" s="39"/>
      <c r="AF31" s="96"/>
      <c r="AG31" s="98"/>
      <c r="AH31" s="17" t="s">
        <v>171</v>
      </c>
      <c r="AI31" s="106"/>
      <c r="AJ31" s="98"/>
      <c r="AK31" s="15"/>
    </row>
    <row r="32" spans="2:37" s="12" customFormat="1" ht="12" customHeight="1">
      <c r="B32" s="104"/>
      <c r="C32" s="102"/>
      <c r="D32" s="43" t="s">
        <v>25</v>
      </c>
      <c r="E32" s="100"/>
      <c r="F32" s="102"/>
      <c r="G32" s="44"/>
      <c r="H32" s="96"/>
      <c r="I32" s="98"/>
      <c r="J32" s="24"/>
      <c r="K32" s="100"/>
      <c r="L32" s="102"/>
      <c r="M32" s="44" t="s">
        <v>14</v>
      </c>
      <c r="N32" s="96"/>
      <c r="O32" s="98"/>
      <c r="P32" s="16"/>
      <c r="Q32" s="106"/>
      <c r="R32" s="98"/>
      <c r="S32" s="28"/>
      <c r="T32" s="104"/>
      <c r="U32" s="102"/>
      <c r="V32" s="43"/>
      <c r="W32" s="100"/>
      <c r="X32" s="102"/>
      <c r="Y32" s="60"/>
      <c r="Z32" s="96"/>
      <c r="AA32" s="98"/>
      <c r="AB32" s="24"/>
      <c r="AC32" s="100"/>
      <c r="AD32" s="102"/>
      <c r="AE32" s="59"/>
      <c r="AF32" s="96"/>
      <c r="AG32" s="98"/>
      <c r="AH32" s="16" t="s">
        <v>75</v>
      </c>
      <c r="AI32" s="106"/>
      <c r="AJ32" s="98"/>
      <c r="AK32" s="24"/>
    </row>
    <row r="33" spans="2:38" s="12" customFormat="1" ht="12" customHeight="1">
      <c r="B33" s="103">
        <f>B30+1</f>
        <v>45027</v>
      </c>
      <c r="C33" s="101">
        <f>B33</f>
        <v>45027</v>
      </c>
      <c r="D33" s="45" t="s">
        <v>26</v>
      </c>
      <c r="E33" s="99">
        <f>E30+1</f>
        <v>45057</v>
      </c>
      <c r="F33" s="101">
        <f>E33</f>
        <v>45057</v>
      </c>
      <c r="G33" s="39" t="s">
        <v>111</v>
      </c>
      <c r="H33" s="95">
        <f>H30+1</f>
        <v>45088</v>
      </c>
      <c r="I33" s="97">
        <f>H33</f>
        <v>45088</v>
      </c>
      <c r="J33" s="18"/>
      <c r="K33" s="99">
        <f>K30+1</f>
        <v>45118</v>
      </c>
      <c r="L33" s="101">
        <f>K33</f>
        <v>45118</v>
      </c>
      <c r="M33" s="36" t="s">
        <v>184</v>
      </c>
      <c r="N33" s="95">
        <f>N30+1</f>
        <v>45149</v>
      </c>
      <c r="O33" s="97">
        <f>N33</f>
        <v>45149</v>
      </c>
      <c r="P33" s="14" t="s">
        <v>56</v>
      </c>
      <c r="Q33" s="99">
        <f>Q30+1</f>
        <v>45180</v>
      </c>
      <c r="R33" s="101">
        <f>Q33</f>
        <v>45180</v>
      </c>
      <c r="S33" s="36" t="s">
        <v>25</v>
      </c>
      <c r="T33" s="103">
        <f>T30+1</f>
        <v>45210</v>
      </c>
      <c r="U33" s="101">
        <f>T33</f>
        <v>45210</v>
      </c>
      <c r="V33" s="35"/>
      <c r="W33" s="105">
        <f>W30+1</f>
        <v>45241</v>
      </c>
      <c r="X33" s="97">
        <f>W33</f>
        <v>45241</v>
      </c>
      <c r="Y33" s="23"/>
      <c r="Z33" s="103">
        <f>Z30+1</f>
        <v>45271</v>
      </c>
      <c r="AA33" s="101">
        <f>Z33</f>
        <v>45271</v>
      </c>
      <c r="AB33" s="45" t="s">
        <v>25</v>
      </c>
      <c r="AC33" s="99">
        <f>AC30+1</f>
        <v>45302</v>
      </c>
      <c r="AD33" s="101">
        <f>AC33</f>
        <v>45302</v>
      </c>
      <c r="AE33" s="52"/>
      <c r="AF33" s="95">
        <f>AF30+1</f>
        <v>45333</v>
      </c>
      <c r="AG33" s="97">
        <f>AF33</f>
        <v>45333</v>
      </c>
      <c r="AH33" s="18" t="s">
        <v>172</v>
      </c>
      <c r="AI33" s="99">
        <f>AI30+1</f>
        <v>45362</v>
      </c>
      <c r="AJ33" s="101">
        <f>AI33</f>
        <v>45362</v>
      </c>
      <c r="AK33" s="45" t="s">
        <v>25</v>
      </c>
      <c r="AL33" s="13"/>
    </row>
    <row r="34" spans="2:38" s="12" customFormat="1" ht="12" customHeight="1">
      <c r="B34" s="104"/>
      <c r="C34" s="102"/>
      <c r="D34" s="49" t="s">
        <v>187</v>
      </c>
      <c r="E34" s="100"/>
      <c r="F34" s="102"/>
      <c r="G34" s="13"/>
      <c r="H34" s="96"/>
      <c r="I34" s="98"/>
      <c r="J34" s="15"/>
      <c r="K34" s="100"/>
      <c r="L34" s="102"/>
      <c r="M34" s="39" t="s">
        <v>26</v>
      </c>
      <c r="N34" s="96"/>
      <c r="O34" s="98"/>
      <c r="P34" s="17"/>
      <c r="Q34" s="100"/>
      <c r="R34" s="102"/>
      <c r="S34" s="39" t="s">
        <v>213</v>
      </c>
      <c r="T34" s="104"/>
      <c r="U34" s="102"/>
      <c r="V34" s="38"/>
      <c r="W34" s="106"/>
      <c r="X34" s="98"/>
      <c r="Y34" s="27"/>
      <c r="Z34" s="104"/>
      <c r="AA34" s="102"/>
      <c r="AB34" s="53"/>
      <c r="AC34" s="100"/>
      <c r="AD34" s="102"/>
      <c r="AE34" s="40"/>
      <c r="AF34" s="96"/>
      <c r="AG34" s="98"/>
      <c r="AH34" s="15" t="s">
        <v>74</v>
      </c>
      <c r="AI34" s="100"/>
      <c r="AJ34" s="102"/>
      <c r="AK34" s="53"/>
      <c r="AL34" s="13"/>
    </row>
    <row r="35" spans="2:38" s="12" customFormat="1" ht="12" customHeight="1">
      <c r="B35" s="104"/>
      <c r="C35" s="102"/>
      <c r="D35" s="43"/>
      <c r="E35" s="100"/>
      <c r="F35" s="102"/>
      <c r="G35" s="42"/>
      <c r="H35" s="96"/>
      <c r="I35" s="98"/>
      <c r="J35" s="24"/>
      <c r="K35" s="100"/>
      <c r="L35" s="102"/>
      <c r="M35" s="42" t="s">
        <v>160</v>
      </c>
      <c r="N35" s="96"/>
      <c r="O35" s="98"/>
      <c r="P35" s="16"/>
      <c r="Q35" s="100"/>
      <c r="R35" s="102"/>
      <c r="S35" s="42"/>
      <c r="T35" s="104"/>
      <c r="U35" s="102"/>
      <c r="V35" s="41"/>
      <c r="W35" s="106"/>
      <c r="X35" s="98"/>
      <c r="Y35" s="28"/>
      <c r="Z35" s="104"/>
      <c r="AA35" s="102"/>
      <c r="AB35" s="43"/>
      <c r="AC35" s="100"/>
      <c r="AD35" s="102"/>
      <c r="AE35" s="44"/>
      <c r="AF35" s="96"/>
      <c r="AG35" s="98"/>
      <c r="AH35" s="24"/>
      <c r="AI35" s="100"/>
      <c r="AJ35" s="102"/>
      <c r="AK35" s="43"/>
      <c r="AL35" s="13"/>
    </row>
    <row r="36" spans="2:38" s="12" customFormat="1" ht="12" customHeight="1">
      <c r="B36" s="103">
        <f>B33+1</f>
        <v>45028</v>
      </c>
      <c r="C36" s="101">
        <f>B36</f>
        <v>45028</v>
      </c>
      <c r="D36" s="45"/>
      <c r="E36" s="99">
        <f>E33+1</f>
        <v>45058</v>
      </c>
      <c r="F36" s="101">
        <f>E36</f>
        <v>45058</v>
      </c>
      <c r="G36" s="39" t="s">
        <v>28</v>
      </c>
      <c r="H36" s="103">
        <f>H33+1</f>
        <v>45089</v>
      </c>
      <c r="I36" s="101">
        <f>H36</f>
        <v>45089</v>
      </c>
      <c r="J36" s="45" t="s">
        <v>25</v>
      </c>
      <c r="K36" s="99">
        <f>K33+1</f>
        <v>45119</v>
      </c>
      <c r="L36" s="101">
        <f>K36</f>
        <v>45119</v>
      </c>
      <c r="M36" s="52"/>
      <c r="N36" s="95">
        <f>N33+1</f>
        <v>45150</v>
      </c>
      <c r="O36" s="97">
        <f>N36</f>
        <v>45150</v>
      </c>
      <c r="P36" s="14" t="s">
        <v>33</v>
      </c>
      <c r="Q36" s="99">
        <f>Q33+1</f>
        <v>45181</v>
      </c>
      <c r="R36" s="101">
        <f>Q36</f>
        <v>45181</v>
      </c>
      <c r="S36" s="36" t="s">
        <v>184</v>
      </c>
      <c r="T36" s="103">
        <f>T33+1</f>
        <v>45211</v>
      </c>
      <c r="U36" s="101">
        <f>T36</f>
        <v>45211</v>
      </c>
      <c r="V36" s="35"/>
      <c r="W36" s="105">
        <f>W33+1</f>
        <v>45242</v>
      </c>
      <c r="X36" s="97">
        <f>W36</f>
        <v>45242</v>
      </c>
      <c r="Y36" s="22"/>
      <c r="Z36" s="103">
        <f>Z33+1</f>
        <v>45272</v>
      </c>
      <c r="AA36" s="101">
        <f>Z36</f>
        <v>45272</v>
      </c>
      <c r="AB36" s="45" t="s">
        <v>26</v>
      </c>
      <c r="AC36" s="99">
        <f>AC33+1</f>
        <v>45303</v>
      </c>
      <c r="AD36" s="101">
        <f>AC36</f>
        <v>45303</v>
      </c>
      <c r="AE36" s="52" t="s">
        <v>46</v>
      </c>
      <c r="AF36" s="95">
        <f>AF33+1</f>
        <v>45334</v>
      </c>
      <c r="AG36" s="97">
        <f>AF36</f>
        <v>45334</v>
      </c>
      <c r="AH36" s="14" t="s">
        <v>141</v>
      </c>
      <c r="AI36" s="99">
        <f>AI33+1</f>
        <v>45363</v>
      </c>
      <c r="AJ36" s="101">
        <f>AI36</f>
        <v>45363</v>
      </c>
      <c r="AK36" s="45" t="s">
        <v>71</v>
      </c>
      <c r="AL36" s="13"/>
    </row>
    <row r="37" spans="2:38" s="12" customFormat="1" ht="12" customHeight="1">
      <c r="B37" s="104"/>
      <c r="C37" s="102"/>
      <c r="D37" s="47"/>
      <c r="E37" s="100"/>
      <c r="F37" s="102"/>
      <c r="G37" s="13"/>
      <c r="H37" s="104"/>
      <c r="I37" s="102"/>
      <c r="J37" s="53"/>
      <c r="K37" s="100"/>
      <c r="L37" s="102"/>
      <c r="M37" s="40" t="s">
        <v>216</v>
      </c>
      <c r="N37" s="96"/>
      <c r="O37" s="98"/>
      <c r="P37" s="17"/>
      <c r="Q37" s="100"/>
      <c r="R37" s="102"/>
      <c r="S37" s="39" t="s">
        <v>26</v>
      </c>
      <c r="T37" s="104"/>
      <c r="U37" s="102"/>
      <c r="V37" s="38"/>
      <c r="W37" s="106"/>
      <c r="X37" s="98"/>
      <c r="Y37" s="27"/>
      <c r="Z37" s="104"/>
      <c r="AA37" s="102"/>
      <c r="AB37" s="53" t="s">
        <v>182</v>
      </c>
      <c r="AC37" s="100"/>
      <c r="AD37" s="102"/>
      <c r="AE37" s="40"/>
      <c r="AF37" s="96"/>
      <c r="AG37" s="98"/>
      <c r="AH37" s="17"/>
      <c r="AI37" s="100"/>
      <c r="AJ37" s="102"/>
      <c r="AK37" s="53" t="s">
        <v>26</v>
      </c>
      <c r="AL37" s="13"/>
    </row>
    <row r="38" spans="2:38" s="12" customFormat="1" ht="12" customHeight="1">
      <c r="B38" s="104"/>
      <c r="C38" s="102"/>
      <c r="D38" s="85"/>
      <c r="E38" s="100"/>
      <c r="F38" s="102"/>
      <c r="G38" s="42"/>
      <c r="H38" s="104"/>
      <c r="I38" s="102"/>
      <c r="J38" s="43"/>
      <c r="K38" s="100"/>
      <c r="L38" s="102"/>
      <c r="M38" s="44"/>
      <c r="N38" s="96"/>
      <c r="O38" s="98"/>
      <c r="P38" s="16"/>
      <c r="Q38" s="100"/>
      <c r="R38" s="102"/>
      <c r="S38" s="42"/>
      <c r="T38" s="104"/>
      <c r="U38" s="102"/>
      <c r="V38" s="60"/>
      <c r="W38" s="106"/>
      <c r="X38" s="98"/>
      <c r="Y38" s="28"/>
      <c r="Z38" s="104"/>
      <c r="AA38" s="102"/>
      <c r="AB38" s="43"/>
      <c r="AC38" s="100"/>
      <c r="AD38" s="102"/>
      <c r="AE38" s="44"/>
      <c r="AF38" s="96"/>
      <c r="AG38" s="98"/>
      <c r="AH38" s="16"/>
      <c r="AI38" s="100"/>
      <c r="AJ38" s="102"/>
      <c r="AK38" s="41"/>
      <c r="AL38" s="13"/>
    </row>
    <row r="39" spans="2:38" s="12" customFormat="1" ht="12" customHeight="1">
      <c r="B39" s="103">
        <f>B36+1</f>
        <v>45029</v>
      </c>
      <c r="C39" s="101">
        <f>B39</f>
        <v>45029</v>
      </c>
      <c r="D39" s="45" t="s">
        <v>209</v>
      </c>
      <c r="E39" s="105">
        <f>E36+1</f>
        <v>45059</v>
      </c>
      <c r="F39" s="97">
        <f>E39</f>
        <v>45059</v>
      </c>
      <c r="G39" s="20"/>
      <c r="H39" s="103">
        <f>H36+1</f>
        <v>45090</v>
      </c>
      <c r="I39" s="101">
        <f>H39</f>
        <v>45090</v>
      </c>
      <c r="J39" s="45" t="s">
        <v>182</v>
      </c>
      <c r="K39" s="99">
        <f>K36+1</f>
        <v>45120</v>
      </c>
      <c r="L39" s="101">
        <f>K39</f>
        <v>45120</v>
      </c>
      <c r="M39" s="52"/>
      <c r="N39" s="95">
        <f>N36+1</f>
        <v>45151</v>
      </c>
      <c r="O39" s="97">
        <f>N39</f>
        <v>45151</v>
      </c>
      <c r="P39" s="14"/>
      <c r="Q39" s="99">
        <f>Q36+1</f>
        <v>45182</v>
      </c>
      <c r="R39" s="101">
        <f>Q39</f>
        <v>45182</v>
      </c>
      <c r="S39" s="52"/>
      <c r="T39" s="103">
        <f>T36+1</f>
        <v>45212</v>
      </c>
      <c r="U39" s="101">
        <f>T39</f>
        <v>45212</v>
      </c>
      <c r="V39" s="35" t="s">
        <v>108</v>
      </c>
      <c r="W39" s="99">
        <f>W36+1</f>
        <v>45243</v>
      </c>
      <c r="X39" s="101">
        <f>W39</f>
        <v>45243</v>
      </c>
      <c r="Y39" s="52" t="s">
        <v>25</v>
      </c>
      <c r="Z39" s="103">
        <f>Z36+1</f>
        <v>45273</v>
      </c>
      <c r="AA39" s="101">
        <f>Z39</f>
        <v>45273</v>
      </c>
      <c r="AB39" s="35"/>
      <c r="AC39" s="105">
        <f>AC36+1</f>
        <v>45304</v>
      </c>
      <c r="AD39" s="97">
        <f>AC39</f>
        <v>45304</v>
      </c>
      <c r="AE39" s="22"/>
      <c r="AF39" s="103">
        <f>AF36+1</f>
        <v>45335</v>
      </c>
      <c r="AG39" s="101">
        <f>AF39</f>
        <v>45335</v>
      </c>
      <c r="AH39" s="45" t="s">
        <v>26</v>
      </c>
      <c r="AI39" s="99">
        <f>AI36+1</f>
        <v>45364</v>
      </c>
      <c r="AJ39" s="101">
        <f>AI39</f>
        <v>45364</v>
      </c>
      <c r="AK39" s="45"/>
      <c r="AL39" s="13"/>
    </row>
    <row r="40" spans="2:38" s="12" customFormat="1" ht="12" customHeight="1">
      <c r="B40" s="104"/>
      <c r="C40" s="102"/>
      <c r="D40" s="53" t="s">
        <v>130</v>
      </c>
      <c r="E40" s="106"/>
      <c r="F40" s="98"/>
      <c r="G40" s="23"/>
      <c r="H40" s="104"/>
      <c r="I40" s="102"/>
      <c r="J40" s="53" t="s">
        <v>26</v>
      </c>
      <c r="K40" s="100"/>
      <c r="L40" s="102"/>
      <c r="M40" s="40" t="s">
        <v>217</v>
      </c>
      <c r="N40" s="96"/>
      <c r="O40" s="98"/>
      <c r="P40" s="17"/>
      <c r="Q40" s="100"/>
      <c r="R40" s="102"/>
      <c r="S40" s="40"/>
      <c r="T40" s="104"/>
      <c r="U40" s="102"/>
      <c r="V40" s="38"/>
      <c r="W40" s="100"/>
      <c r="X40" s="102"/>
      <c r="Y40" s="40"/>
      <c r="Z40" s="104"/>
      <c r="AA40" s="102"/>
      <c r="AB40" s="38"/>
      <c r="AC40" s="106"/>
      <c r="AD40" s="98"/>
      <c r="AE40" s="27"/>
      <c r="AF40" s="104"/>
      <c r="AG40" s="102"/>
      <c r="AH40" s="53" t="s">
        <v>182</v>
      </c>
      <c r="AI40" s="100"/>
      <c r="AJ40" s="102"/>
      <c r="AK40" s="53"/>
      <c r="AL40" s="13"/>
    </row>
    <row r="41" spans="2:38" s="12" customFormat="1" ht="12" customHeight="1">
      <c r="B41" s="104"/>
      <c r="C41" s="102"/>
      <c r="D41" s="43"/>
      <c r="E41" s="106"/>
      <c r="F41" s="98"/>
      <c r="G41" s="21"/>
      <c r="H41" s="104"/>
      <c r="I41" s="102"/>
      <c r="J41" s="43"/>
      <c r="K41" s="100"/>
      <c r="L41" s="102"/>
      <c r="M41" s="44"/>
      <c r="N41" s="96"/>
      <c r="O41" s="98"/>
      <c r="P41" s="16"/>
      <c r="Q41" s="100"/>
      <c r="R41" s="102"/>
      <c r="S41" s="44"/>
      <c r="T41" s="104"/>
      <c r="U41" s="102"/>
      <c r="V41" s="60"/>
      <c r="W41" s="100"/>
      <c r="X41" s="102"/>
      <c r="Y41" s="44"/>
      <c r="Z41" s="104"/>
      <c r="AA41" s="102"/>
      <c r="AB41" s="41"/>
      <c r="AC41" s="106"/>
      <c r="AD41" s="98"/>
      <c r="AE41" s="28"/>
      <c r="AF41" s="104"/>
      <c r="AG41" s="102"/>
      <c r="AH41" s="43" t="s">
        <v>189</v>
      </c>
      <c r="AI41" s="100"/>
      <c r="AJ41" s="102"/>
      <c r="AK41" s="43"/>
      <c r="AL41" s="13"/>
    </row>
    <row r="42" spans="2:38" s="12" customFormat="1" ht="12" customHeight="1">
      <c r="B42" s="103">
        <f>B39+1</f>
        <v>45030</v>
      </c>
      <c r="C42" s="101">
        <f>B42</f>
        <v>45030</v>
      </c>
      <c r="D42" s="77"/>
      <c r="E42" s="105">
        <f>E39+1</f>
        <v>45060</v>
      </c>
      <c r="F42" s="97">
        <f>E42</f>
        <v>45060</v>
      </c>
      <c r="G42" s="19"/>
      <c r="H42" s="103">
        <f>H39+1</f>
        <v>45091</v>
      </c>
      <c r="I42" s="101">
        <f>H42</f>
        <v>45091</v>
      </c>
      <c r="J42" s="45"/>
      <c r="K42" s="99">
        <f>K39+1</f>
        <v>45121</v>
      </c>
      <c r="L42" s="101">
        <f>K42</f>
        <v>45121</v>
      </c>
      <c r="M42" s="56"/>
      <c r="N42" s="95">
        <f>N39+1</f>
        <v>45152</v>
      </c>
      <c r="O42" s="97">
        <f>N42</f>
        <v>45152</v>
      </c>
      <c r="P42" s="14" t="s">
        <v>103</v>
      </c>
      <c r="Q42" s="99">
        <f>Q39+1</f>
        <v>45183</v>
      </c>
      <c r="R42" s="101">
        <f>Q42</f>
        <v>45183</v>
      </c>
      <c r="S42" s="52" t="s">
        <v>164</v>
      </c>
      <c r="T42" s="95">
        <f>T39+1</f>
        <v>45213</v>
      </c>
      <c r="U42" s="97">
        <f>T42</f>
        <v>45213</v>
      </c>
      <c r="V42" s="18"/>
      <c r="W42" s="99">
        <f>W39+1</f>
        <v>45244</v>
      </c>
      <c r="X42" s="101">
        <f>W42</f>
        <v>45244</v>
      </c>
      <c r="Y42" s="36" t="s">
        <v>26</v>
      </c>
      <c r="Z42" s="103">
        <f>Z39+1</f>
        <v>45274</v>
      </c>
      <c r="AA42" s="101">
        <f>Z42</f>
        <v>45274</v>
      </c>
      <c r="AB42" s="35" t="s">
        <v>213</v>
      </c>
      <c r="AC42" s="105">
        <f>AC39+1</f>
        <v>45305</v>
      </c>
      <c r="AD42" s="97">
        <f>AC42</f>
        <v>45305</v>
      </c>
      <c r="AE42" s="27"/>
      <c r="AF42" s="103">
        <f>AF39+1</f>
        <v>45336</v>
      </c>
      <c r="AG42" s="101">
        <f>AF42</f>
        <v>45336</v>
      </c>
      <c r="AH42" s="35"/>
      <c r="AI42" s="99">
        <f>AI39+1</f>
        <v>45365</v>
      </c>
      <c r="AJ42" s="101">
        <f>AI42</f>
        <v>45365</v>
      </c>
      <c r="AK42" s="45"/>
      <c r="AL42" s="13"/>
    </row>
    <row r="43" spans="2:38" s="12" customFormat="1" ht="12" customHeight="1">
      <c r="B43" s="104"/>
      <c r="C43" s="102"/>
      <c r="D43" s="53"/>
      <c r="E43" s="106"/>
      <c r="F43" s="98"/>
      <c r="G43" s="17"/>
      <c r="H43" s="104"/>
      <c r="I43" s="102"/>
      <c r="J43" s="53"/>
      <c r="K43" s="100"/>
      <c r="L43" s="102"/>
      <c r="M43" s="40"/>
      <c r="N43" s="96"/>
      <c r="O43" s="98"/>
      <c r="P43" s="17"/>
      <c r="Q43" s="100"/>
      <c r="R43" s="102"/>
      <c r="S43" s="40"/>
      <c r="T43" s="96"/>
      <c r="U43" s="98"/>
      <c r="V43" s="15"/>
      <c r="W43" s="100"/>
      <c r="X43" s="102"/>
      <c r="Y43" s="39"/>
      <c r="Z43" s="104"/>
      <c r="AA43" s="102"/>
      <c r="AB43" s="38"/>
      <c r="AC43" s="106"/>
      <c r="AD43" s="98"/>
      <c r="AE43" s="23"/>
      <c r="AF43" s="104"/>
      <c r="AG43" s="102"/>
      <c r="AH43" s="38"/>
      <c r="AI43" s="100"/>
      <c r="AJ43" s="102"/>
      <c r="AK43" s="53"/>
      <c r="AL43" s="13"/>
    </row>
    <row r="44" spans="2:38" s="12" customFormat="1" ht="12" customHeight="1">
      <c r="B44" s="104"/>
      <c r="C44" s="102"/>
      <c r="D44" s="60"/>
      <c r="E44" s="106"/>
      <c r="F44" s="98"/>
      <c r="G44" s="21"/>
      <c r="H44" s="104"/>
      <c r="I44" s="102"/>
      <c r="J44" s="41"/>
      <c r="K44" s="100"/>
      <c r="L44" s="102"/>
      <c r="M44" s="54"/>
      <c r="N44" s="96"/>
      <c r="O44" s="98"/>
      <c r="P44" s="16"/>
      <c r="Q44" s="100"/>
      <c r="R44" s="102"/>
      <c r="S44" s="44"/>
      <c r="T44" s="96"/>
      <c r="U44" s="98"/>
      <c r="V44" s="66"/>
      <c r="W44" s="100"/>
      <c r="X44" s="102"/>
      <c r="Y44" s="42"/>
      <c r="Z44" s="104"/>
      <c r="AA44" s="102"/>
      <c r="AB44" s="41"/>
      <c r="AC44" s="106"/>
      <c r="AD44" s="98"/>
      <c r="AE44" s="28"/>
      <c r="AF44" s="104"/>
      <c r="AG44" s="102"/>
      <c r="AH44" s="41"/>
      <c r="AI44" s="100"/>
      <c r="AJ44" s="102"/>
      <c r="AK44" s="43"/>
      <c r="AL44" s="13"/>
    </row>
    <row r="45" spans="2:38" s="12" customFormat="1" ht="12" customHeight="1">
      <c r="B45" s="95">
        <f>B42+1</f>
        <v>45031</v>
      </c>
      <c r="C45" s="97">
        <f>B45</f>
        <v>45031</v>
      </c>
      <c r="D45" s="14"/>
      <c r="E45" s="99">
        <f>E42+1</f>
        <v>45061</v>
      </c>
      <c r="F45" s="101">
        <f>E45</f>
        <v>45061</v>
      </c>
      <c r="G45" s="36" t="s">
        <v>25</v>
      </c>
      <c r="H45" s="103">
        <f>H42+1</f>
        <v>45092</v>
      </c>
      <c r="I45" s="101">
        <f>H45</f>
        <v>45092</v>
      </c>
      <c r="J45" s="45" t="s">
        <v>90</v>
      </c>
      <c r="K45" s="105">
        <f>K42+1</f>
        <v>45122</v>
      </c>
      <c r="L45" s="97">
        <f>K45</f>
        <v>45122</v>
      </c>
      <c r="M45" s="74" t="s">
        <v>120</v>
      </c>
      <c r="N45" s="95">
        <f>N42+1</f>
        <v>45153</v>
      </c>
      <c r="O45" s="97">
        <f>N45</f>
        <v>45153</v>
      </c>
      <c r="P45" s="14" t="s">
        <v>103</v>
      </c>
      <c r="Q45" s="99">
        <f>Q42+1</f>
        <v>45184</v>
      </c>
      <c r="R45" s="101">
        <f>Q45</f>
        <v>45184</v>
      </c>
      <c r="S45" s="40" t="s">
        <v>165</v>
      </c>
      <c r="T45" s="95">
        <f>T42+1</f>
        <v>45214</v>
      </c>
      <c r="U45" s="97">
        <f>T45</f>
        <v>45214</v>
      </c>
      <c r="V45" s="18"/>
      <c r="W45" s="99">
        <f>W42+1</f>
        <v>45245</v>
      </c>
      <c r="X45" s="101">
        <f>W45</f>
        <v>45245</v>
      </c>
      <c r="Y45" s="36"/>
      <c r="Z45" s="103">
        <f>Z42+1</f>
        <v>45275</v>
      </c>
      <c r="AA45" s="101">
        <f>Z45</f>
        <v>45275</v>
      </c>
      <c r="AB45" s="35" t="s">
        <v>41</v>
      </c>
      <c r="AC45" s="99">
        <f>AC42+1</f>
        <v>45306</v>
      </c>
      <c r="AD45" s="101">
        <f>AC45</f>
        <v>45306</v>
      </c>
      <c r="AE45" s="36" t="s">
        <v>25</v>
      </c>
      <c r="AF45" s="103">
        <f>AF42+1</f>
        <v>45337</v>
      </c>
      <c r="AG45" s="101">
        <f>AF45</f>
        <v>45337</v>
      </c>
      <c r="AH45" s="35"/>
      <c r="AI45" s="99">
        <f>AI42+1</f>
        <v>45366</v>
      </c>
      <c r="AJ45" s="101">
        <f>AI45</f>
        <v>45366</v>
      </c>
      <c r="AK45" s="35" t="s">
        <v>87</v>
      </c>
      <c r="AL45" s="13"/>
    </row>
    <row r="46" spans="2:38" s="12" customFormat="1" ht="12" customHeight="1">
      <c r="B46" s="96"/>
      <c r="C46" s="98"/>
      <c r="D46" s="17"/>
      <c r="E46" s="100"/>
      <c r="F46" s="102"/>
      <c r="G46" s="39"/>
      <c r="H46" s="104"/>
      <c r="I46" s="102"/>
      <c r="J46" s="53" t="s">
        <v>91</v>
      </c>
      <c r="K46" s="106"/>
      <c r="L46" s="98"/>
      <c r="M46" s="27"/>
      <c r="N46" s="96"/>
      <c r="O46" s="98"/>
      <c r="P46" s="17"/>
      <c r="Q46" s="100"/>
      <c r="R46" s="102"/>
      <c r="S46" s="40"/>
      <c r="T46" s="96"/>
      <c r="U46" s="98"/>
      <c r="V46" s="15"/>
      <c r="W46" s="100"/>
      <c r="X46" s="102"/>
      <c r="Y46" s="39"/>
      <c r="Z46" s="104"/>
      <c r="AA46" s="102"/>
      <c r="AB46" s="38"/>
      <c r="AC46" s="100"/>
      <c r="AD46" s="102"/>
      <c r="AE46" s="39"/>
      <c r="AF46" s="104"/>
      <c r="AG46" s="102"/>
      <c r="AH46" s="38"/>
      <c r="AI46" s="100"/>
      <c r="AJ46" s="102"/>
      <c r="AK46" s="38"/>
      <c r="AL46" s="13"/>
    </row>
    <row r="47" spans="2:38" s="12" customFormat="1" ht="12" customHeight="1">
      <c r="B47" s="96"/>
      <c r="C47" s="98"/>
      <c r="D47" s="24"/>
      <c r="E47" s="100"/>
      <c r="F47" s="102"/>
      <c r="G47" s="59"/>
      <c r="H47" s="104"/>
      <c r="I47" s="102"/>
      <c r="J47" s="43"/>
      <c r="K47" s="106"/>
      <c r="L47" s="98"/>
      <c r="M47" s="75"/>
      <c r="N47" s="96"/>
      <c r="O47" s="98"/>
      <c r="P47" s="16"/>
      <c r="Q47" s="100"/>
      <c r="R47" s="102"/>
      <c r="S47" s="44"/>
      <c r="T47" s="96"/>
      <c r="U47" s="98"/>
      <c r="V47" s="66"/>
      <c r="W47" s="100"/>
      <c r="X47" s="102"/>
      <c r="Y47" s="59"/>
      <c r="Z47" s="104"/>
      <c r="AA47" s="102"/>
      <c r="AB47" s="41"/>
      <c r="AC47" s="100"/>
      <c r="AD47" s="102"/>
      <c r="AE47" s="42"/>
      <c r="AF47" s="104"/>
      <c r="AG47" s="102"/>
      <c r="AH47" s="41"/>
      <c r="AI47" s="100"/>
      <c r="AJ47" s="102"/>
      <c r="AK47" s="41"/>
      <c r="AL47" s="13"/>
    </row>
    <row r="48" spans="2:38" s="12" customFormat="1" ht="12" customHeight="1">
      <c r="B48" s="95">
        <f>B45+1</f>
        <v>45032</v>
      </c>
      <c r="C48" s="97">
        <f>B48</f>
        <v>45032</v>
      </c>
      <c r="D48" s="14"/>
      <c r="E48" s="99">
        <f>E45+1</f>
        <v>45062</v>
      </c>
      <c r="F48" s="101">
        <f>E48</f>
        <v>45062</v>
      </c>
      <c r="G48" s="36" t="s">
        <v>26</v>
      </c>
      <c r="H48" s="103">
        <f>H45+1</f>
        <v>45093</v>
      </c>
      <c r="I48" s="101">
        <f>H48</f>
        <v>45093</v>
      </c>
      <c r="J48" s="45" t="s">
        <v>146</v>
      </c>
      <c r="K48" s="105">
        <f>K45+1</f>
        <v>45123</v>
      </c>
      <c r="L48" s="97">
        <f>K48</f>
        <v>45123</v>
      </c>
      <c r="M48" s="22"/>
      <c r="N48" s="103">
        <f>N45+1</f>
        <v>45154</v>
      </c>
      <c r="O48" s="101">
        <f>N48</f>
        <v>45154</v>
      </c>
      <c r="P48" s="45"/>
      <c r="Q48" s="105">
        <f>Q45+1</f>
        <v>45185</v>
      </c>
      <c r="R48" s="97">
        <f>Q48</f>
        <v>45185</v>
      </c>
      <c r="S48" s="22"/>
      <c r="T48" s="103">
        <f>T45+1</f>
        <v>45215</v>
      </c>
      <c r="U48" s="101">
        <f>T48</f>
        <v>45215</v>
      </c>
      <c r="V48" s="45" t="s">
        <v>25</v>
      </c>
      <c r="W48" s="99">
        <f>W45+1</f>
        <v>45246</v>
      </c>
      <c r="X48" s="101">
        <f>W48</f>
        <v>45246</v>
      </c>
      <c r="Y48" s="36"/>
      <c r="Z48" s="95">
        <f>Z45+1</f>
        <v>45276</v>
      </c>
      <c r="AA48" s="97">
        <f>Z48</f>
        <v>45276</v>
      </c>
      <c r="AB48" s="18"/>
      <c r="AC48" s="99">
        <f>AC45+1</f>
        <v>45307</v>
      </c>
      <c r="AD48" s="101">
        <f>AC48</f>
        <v>45307</v>
      </c>
      <c r="AE48" s="36" t="s">
        <v>26</v>
      </c>
      <c r="AF48" s="103">
        <f>AF45+1</f>
        <v>45338</v>
      </c>
      <c r="AG48" s="101">
        <f>AF48</f>
        <v>45338</v>
      </c>
      <c r="AH48" s="35" t="s">
        <v>190</v>
      </c>
      <c r="AI48" s="105">
        <f>AI45+1</f>
        <v>45367</v>
      </c>
      <c r="AJ48" s="97">
        <f>AI48</f>
        <v>45367</v>
      </c>
      <c r="AK48" s="18"/>
      <c r="AL48" s="13"/>
    </row>
    <row r="49" spans="2:38" s="12" customFormat="1" ht="12" customHeight="1">
      <c r="B49" s="96"/>
      <c r="C49" s="98"/>
      <c r="D49" s="17"/>
      <c r="E49" s="100"/>
      <c r="F49" s="102"/>
      <c r="G49" s="39"/>
      <c r="H49" s="104"/>
      <c r="I49" s="102"/>
      <c r="J49" s="53"/>
      <c r="K49" s="106"/>
      <c r="L49" s="98"/>
      <c r="M49" s="27"/>
      <c r="N49" s="104"/>
      <c r="O49" s="102"/>
      <c r="P49" s="53"/>
      <c r="Q49" s="106"/>
      <c r="R49" s="98"/>
      <c r="S49" s="27"/>
      <c r="T49" s="104"/>
      <c r="U49" s="102"/>
      <c r="V49" s="53" t="s">
        <v>213</v>
      </c>
      <c r="W49" s="100"/>
      <c r="X49" s="102"/>
      <c r="Y49" s="39"/>
      <c r="Z49" s="96"/>
      <c r="AA49" s="98"/>
      <c r="AB49" s="15"/>
      <c r="AC49" s="100"/>
      <c r="AD49" s="102"/>
      <c r="AE49" s="39"/>
      <c r="AF49" s="104"/>
      <c r="AG49" s="102"/>
      <c r="AH49" s="38"/>
      <c r="AI49" s="106"/>
      <c r="AJ49" s="98"/>
      <c r="AK49" s="15"/>
      <c r="AL49" s="13"/>
    </row>
    <row r="50" spans="2:38" s="12" customFormat="1" ht="12" customHeight="1">
      <c r="B50" s="96"/>
      <c r="C50" s="98"/>
      <c r="D50" s="24"/>
      <c r="E50" s="100"/>
      <c r="F50" s="102"/>
      <c r="G50" s="44"/>
      <c r="H50" s="104"/>
      <c r="I50" s="102"/>
      <c r="J50" s="43"/>
      <c r="K50" s="106"/>
      <c r="L50" s="98"/>
      <c r="M50" s="28"/>
      <c r="N50" s="104"/>
      <c r="O50" s="102"/>
      <c r="P50" s="43"/>
      <c r="Q50" s="106"/>
      <c r="R50" s="98"/>
      <c r="S50" s="28"/>
      <c r="T50" s="104"/>
      <c r="U50" s="102"/>
      <c r="V50" s="43"/>
      <c r="W50" s="100"/>
      <c r="X50" s="102"/>
      <c r="Y50" s="59"/>
      <c r="Z50" s="96"/>
      <c r="AA50" s="98"/>
      <c r="AB50" s="24"/>
      <c r="AC50" s="100"/>
      <c r="AD50" s="102"/>
      <c r="AE50" s="42"/>
      <c r="AF50" s="104"/>
      <c r="AG50" s="102"/>
      <c r="AH50" s="41"/>
      <c r="AI50" s="106"/>
      <c r="AJ50" s="98"/>
      <c r="AK50" s="24"/>
      <c r="AL50" s="13"/>
    </row>
    <row r="51" spans="2:38" s="12" customFormat="1" ht="12" customHeight="1">
      <c r="B51" s="103">
        <f>B48+1</f>
        <v>45033</v>
      </c>
      <c r="C51" s="101">
        <f>B51</f>
        <v>45033</v>
      </c>
      <c r="D51" s="45" t="s">
        <v>208</v>
      </c>
      <c r="E51" s="99">
        <f>E48+1</f>
        <v>45063</v>
      </c>
      <c r="F51" s="101">
        <f>E51</f>
        <v>45063</v>
      </c>
      <c r="G51" s="36"/>
      <c r="H51" s="95">
        <f>H48+1</f>
        <v>45094</v>
      </c>
      <c r="I51" s="97">
        <f>H51</f>
        <v>45094</v>
      </c>
      <c r="J51" s="14"/>
      <c r="K51" s="105">
        <f>K48+1</f>
        <v>45124</v>
      </c>
      <c r="L51" s="97">
        <f>K51</f>
        <v>45124</v>
      </c>
      <c r="M51" s="22" t="s">
        <v>30</v>
      </c>
      <c r="N51" s="103">
        <f>N48+1</f>
        <v>45155</v>
      </c>
      <c r="O51" s="101">
        <f>N51</f>
        <v>45155</v>
      </c>
      <c r="P51" s="45"/>
      <c r="Q51" s="105">
        <f>Q48+1</f>
        <v>45186</v>
      </c>
      <c r="R51" s="97">
        <f>Q51</f>
        <v>45186</v>
      </c>
      <c r="S51" s="22"/>
      <c r="T51" s="103">
        <f>T48+1</f>
        <v>45216</v>
      </c>
      <c r="U51" s="101">
        <f>T51</f>
        <v>45216</v>
      </c>
      <c r="V51" s="45" t="s">
        <v>26</v>
      </c>
      <c r="W51" s="99">
        <f>W48+1</f>
        <v>45247</v>
      </c>
      <c r="X51" s="101">
        <f>W51</f>
        <v>45247</v>
      </c>
      <c r="Y51" s="52"/>
      <c r="Z51" s="95">
        <f>Z48+1</f>
        <v>45277</v>
      </c>
      <c r="AA51" s="97">
        <f>Z51</f>
        <v>45277</v>
      </c>
      <c r="AB51" s="18"/>
      <c r="AC51" s="99">
        <f>AC48+1</f>
        <v>45308</v>
      </c>
      <c r="AD51" s="101">
        <f>AC51</f>
        <v>45308</v>
      </c>
      <c r="AE51" s="52"/>
      <c r="AF51" s="95">
        <f>AF48+1</f>
        <v>45339</v>
      </c>
      <c r="AG51" s="97">
        <f>AF51</f>
        <v>45339</v>
      </c>
      <c r="AH51" s="18"/>
      <c r="AI51" s="105">
        <f>AI48+1</f>
        <v>45368</v>
      </c>
      <c r="AJ51" s="97">
        <f>AI51</f>
        <v>45368</v>
      </c>
      <c r="AK51" s="18"/>
      <c r="AL51" s="13"/>
    </row>
    <row r="52" spans="2:38" s="12" customFormat="1" ht="12" customHeight="1">
      <c r="B52" s="104"/>
      <c r="C52" s="102"/>
      <c r="D52" s="53"/>
      <c r="E52" s="100"/>
      <c r="F52" s="102"/>
      <c r="G52" s="39"/>
      <c r="H52" s="96"/>
      <c r="I52" s="98"/>
      <c r="J52" s="17"/>
      <c r="K52" s="106"/>
      <c r="L52" s="98"/>
      <c r="M52" s="27"/>
      <c r="N52" s="104"/>
      <c r="O52" s="102"/>
      <c r="P52" s="53"/>
      <c r="Q52" s="106"/>
      <c r="R52" s="98"/>
      <c r="S52" s="27"/>
      <c r="T52" s="104"/>
      <c r="U52" s="102"/>
      <c r="V52" s="53"/>
      <c r="W52" s="100"/>
      <c r="X52" s="102"/>
      <c r="Y52" s="40"/>
      <c r="Z52" s="96"/>
      <c r="AA52" s="98"/>
      <c r="AB52" s="15"/>
      <c r="AC52" s="100"/>
      <c r="AD52" s="102"/>
      <c r="AE52" s="40"/>
      <c r="AF52" s="96"/>
      <c r="AG52" s="98"/>
      <c r="AH52" s="15"/>
      <c r="AI52" s="106"/>
      <c r="AJ52" s="98"/>
      <c r="AK52" s="15"/>
      <c r="AL52" s="13"/>
    </row>
    <row r="53" spans="2:38" s="12" customFormat="1" ht="12" customHeight="1">
      <c r="B53" s="104"/>
      <c r="C53" s="102"/>
      <c r="D53" s="43" t="s">
        <v>132</v>
      </c>
      <c r="E53" s="100"/>
      <c r="F53" s="102"/>
      <c r="G53" s="59"/>
      <c r="H53" s="96"/>
      <c r="I53" s="98"/>
      <c r="J53" s="16"/>
      <c r="K53" s="106"/>
      <c r="L53" s="98"/>
      <c r="M53" s="28"/>
      <c r="N53" s="104"/>
      <c r="O53" s="102"/>
      <c r="P53" s="43"/>
      <c r="Q53" s="106"/>
      <c r="R53" s="98"/>
      <c r="S53" s="28"/>
      <c r="T53" s="104"/>
      <c r="U53" s="102"/>
      <c r="V53" s="43"/>
      <c r="W53" s="100"/>
      <c r="X53" s="102"/>
      <c r="Y53" s="59"/>
      <c r="Z53" s="96"/>
      <c r="AA53" s="98"/>
      <c r="AB53" s="24"/>
      <c r="AC53" s="100"/>
      <c r="AD53" s="102"/>
      <c r="AE53" s="44"/>
      <c r="AF53" s="96"/>
      <c r="AG53" s="98"/>
      <c r="AH53" s="24"/>
      <c r="AI53" s="106"/>
      <c r="AJ53" s="98"/>
      <c r="AK53" s="24"/>
      <c r="AL53" s="13"/>
    </row>
    <row r="54" spans="2:38" s="12" customFormat="1" ht="12" customHeight="1">
      <c r="B54" s="103">
        <f>B51+1</f>
        <v>45034</v>
      </c>
      <c r="C54" s="101">
        <f>B54</f>
        <v>45034</v>
      </c>
      <c r="D54" s="45" t="s">
        <v>104</v>
      </c>
      <c r="E54" s="99">
        <f>E51+1</f>
        <v>45064</v>
      </c>
      <c r="F54" s="101">
        <f>E54</f>
        <v>45064</v>
      </c>
      <c r="G54" s="36" t="s">
        <v>72</v>
      </c>
      <c r="H54" s="95">
        <f>H51+1</f>
        <v>45095</v>
      </c>
      <c r="I54" s="97">
        <f>H54</f>
        <v>45095</v>
      </c>
      <c r="J54" s="65"/>
      <c r="K54" s="99">
        <f>K51+1</f>
        <v>45125</v>
      </c>
      <c r="L54" s="101">
        <f>K54</f>
        <v>45125</v>
      </c>
      <c r="M54" s="36" t="s">
        <v>26</v>
      </c>
      <c r="N54" s="103">
        <f>N51+1</f>
        <v>45156</v>
      </c>
      <c r="O54" s="101">
        <f>N54</f>
        <v>45156</v>
      </c>
      <c r="P54" s="45"/>
      <c r="Q54" s="105">
        <f>Q51+1</f>
        <v>45187</v>
      </c>
      <c r="R54" s="97">
        <f>Q54</f>
        <v>45187</v>
      </c>
      <c r="S54" s="22" t="s">
        <v>37</v>
      </c>
      <c r="T54" s="103">
        <f>T51+1</f>
        <v>45217</v>
      </c>
      <c r="U54" s="101">
        <f>T54</f>
        <v>45217</v>
      </c>
      <c r="V54" s="35"/>
      <c r="W54" s="105">
        <f>W51+1</f>
        <v>45248</v>
      </c>
      <c r="X54" s="97">
        <f>W54</f>
        <v>45248</v>
      </c>
      <c r="Y54" s="22"/>
      <c r="Z54" s="103">
        <f>Z51+1</f>
        <v>45278</v>
      </c>
      <c r="AA54" s="101">
        <f>Z54</f>
        <v>45278</v>
      </c>
      <c r="AB54" s="45" t="s">
        <v>25</v>
      </c>
      <c r="AC54" s="99">
        <f>AC51+1</f>
        <v>45309</v>
      </c>
      <c r="AD54" s="101">
        <f>AC54</f>
        <v>45309</v>
      </c>
      <c r="AE54" s="52"/>
      <c r="AF54" s="95">
        <f>AF51+1</f>
        <v>45340</v>
      </c>
      <c r="AG54" s="97">
        <f>AF54</f>
        <v>45340</v>
      </c>
      <c r="AH54" s="18"/>
      <c r="AI54" s="99">
        <f>AI51+1</f>
        <v>45369</v>
      </c>
      <c r="AJ54" s="101">
        <f>AI54</f>
        <v>45369</v>
      </c>
      <c r="AK54" s="45"/>
      <c r="AL54" s="13"/>
    </row>
    <row r="55" spans="2:38" s="12" customFormat="1" ht="12" customHeight="1">
      <c r="B55" s="104"/>
      <c r="C55" s="102"/>
      <c r="D55" s="53" t="s">
        <v>26</v>
      </c>
      <c r="E55" s="100"/>
      <c r="F55" s="102"/>
      <c r="G55" s="39" t="s">
        <v>54</v>
      </c>
      <c r="H55" s="96"/>
      <c r="I55" s="98"/>
      <c r="J55" s="17"/>
      <c r="K55" s="100"/>
      <c r="L55" s="102"/>
      <c r="M55" s="39"/>
      <c r="N55" s="104"/>
      <c r="O55" s="102"/>
      <c r="P55" s="53"/>
      <c r="Q55" s="106"/>
      <c r="R55" s="98"/>
      <c r="S55" s="27"/>
      <c r="T55" s="104"/>
      <c r="U55" s="102"/>
      <c r="V55" s="38"/>
      <c r="W55" s="106"/>
      <c r="X55" s="98"/>
      <c r="Y55" s="27"/>
      <c r="Z55" s="104"/>
      <c r="AA55" s="102"/>
      <c r="AB55" s="53"/>
      <c r="AC55" s="100"/>
      <c r="AD55" s="102"/>
      <c r="AE55" s="40"/>
      <c r="AF55" s="96"/>
      <c r="AG55" s="98"/>
      <c r="AH55" s="15"/>
      <c r="AI55" s="100"/>
      <c r="AJ55" s="102"/>
      <c r="AK55" s="82" t="s">
        <v>145</v>
      </c>
      <c r="AL55" s="13"/>
    </row>
    <row r="56" spans="2:38" s="12" customFormat="1" ht="12" customHeight="1">
      <c r="B56" s="104"/>
      <c r="C56" s="102"/>
      <c r="D56" s="43" t="s">
        <v>197</v>
      </c>
      <c r="E56" s="100"/>
      <c r="F56" s="102"/>
      <c r="G56" s="59"/>
      <c r="H56" s="96"/>
      <c r="I56" s="98"/>
      <c r="J56" s="16"/>
      <c r="K56" s="100"/>
      <c r="L56" s="102"/>
      <c r="M56" s="42"/>
      <c r="N56" s="104"/>
      <c r="O56" s="102"/>
      <c r="P56" s="43"/>
      <c r="Q56" s="106"/>
      <c r="R56" s="98"/>
      <c r="S56" s="28"/>
      <c r="T56" s="104"/>
      <c r="U56" s="102"/>
      <c r="V56" s="41"/>
      <c r="W56" s="106"/>
      <c r="X56" s="98"/>
      <c r="Y56" s="28"/>
      <c r="Z56" s="104"/>
      <c r="AA56" s="102"/>
      <c r="AB56" s="43"/>
      <c r="AC56" s="100"/>
      <c r="AD56" s="102"/>
      <c r="AE56" s="44"/>
      <c r="AF56" s="96"/>
      <c r="AG56" s="98"/>
      <c r="AH56" s="24"/>
      <c r="AI56" s="100"/>
      <c r="AJ56" s="102"/>
      <c r="AK56" s="41"/>
      <c r="AL56" s="13"/>
    </row>
    <row r="57" spans="2:38" s="12" customFormat="1" ht="12" customHeight="1">
      <c r="B57" s="103">
        <f>B54+1</f>
        <v>45035</v>
      </c>
      <c r="C57" s="101">
        <f>B57</f>
        <v>45035</v>
      </c>
      <c r="D57" s="45"/>
      <c r="E57" s="99">
        <f>E54+1</f>
        <v>45065</v>
      </c>
      <c r="F57" s="101">
        <f>E57</f>
        <v>45065</v>
      </c>
      <c r="G57" s="36"/>
      <c r="H57" s="103">
        <f>H54+1</f>
        <v>45096</v>
      </c>
      <c r="I57" s="101">
        <f>H57</f>
        <v>45096</v>
      </c>
      <c r="J57" s="45" t="s">
        <v>25</v>
      </c>
      <c r="K57" s="99">
        <f>K54+1</f>
        <v>45126</v>
      </c>
      <c r="L57" s="101">
        <f>K57</f>
        <v>45126</v>
      </c>
      <c r="M57" s="36"/>
      <c r="N57" s="95">
        <f>N54+1</f>
        <v>45157</v>
      </c>
      <c r="O57" s="97">
        <f>N57</f>
        <v>45157</v>
      </c>
      <c r="P57" s="14" t="s">
        <v>35</v>
      </c>
      <c r="Q57" s="99">
        <f>Q54+1</f>
        <v>45188</v>
      </c>
      <c r="R57" s="101">
        <f>Q57</f>
        <v>45188</v>
      </c>
      <c r="S57" s="36" t="s">
        <v>26</v>
      </c>
      <c r="T57" s="103">
        <f>T54+1</f>
        <v>45218</v>
      </c>
      <c r="U57" s="101">
        <f>T57</f>
        <v>45218</v>
      </c>
      <c r="V57" s="35"/>
      <c r="W57" s="105">
        <f>W54+1</f>
        <v>45249</v>
      </c>
      <c r="X57" s="97">
        <f>W57</f>
        <v>45249</v>
      </c>
      <c r="Y57" s="22"/>
      <c r="Z57" s="103">
        <f>Z54+1</f>
        <v>45279</v>
      </c>
      <c r="AA57" s="101">
        <f>Z57</f>
        <v>45279</v>
      </c>
      <c r="AB57" s="45" t="s">
        <v>26</v>
      </c>
      <c r="AC57" s="99">
        <f>AC54+1</f>
        <v>45310</v>
      </c>
      <c r="AD57" s="101">
        <f>AC57</f>
        <v>45310</v>
      </c>
      <c r="AE57" s="56" t="s">
        <v>151</v>
      </c>
      <c r="AF57" s="103">
        <f>AF54+1</f>
        <v>45341</v>
      </c>
      <c r="AG57" s="101">
        <f>AF57</f>
        <v>45341</v>
      </c>
      <c r="AH57" s="45" t="s">
        <v>25</v>
      </c>
      <c r="AI57" s="99">
        <f>AI54+1</f>
        <v>45370</v>
      </c>
      <c r="AJ57" s="101">
        <f>AI57</f>
        <v>45370</v>
      </c>
      <c r="AK57" s="79" t="s">
        <v>82</v>
      </c>
      <c r="AL57" s="13"/>
    </row>
    <row r="58" spans="2:38" s="12" customFormat="1" ht="12" customHeight="1">
      <c r="B58" s="104"/>
      <c r="C58" s="102"/>
      <c r="D58" s="53"/>
      <c r="E58" s="100"/>
      <c r="F58" s="102"/>
      <c r="G58" s="39"/>
      <c r="H58" s="104"/>
      <c r="I58" s="102"/>
      <c r="J58" s="53"/>
      <c r="K58" s="100"/>
      <c r="L58" s="102"/>
      <c r="M58" s="39"/>
      <c r="N58" s="96"/>
      <c r="O58" s="98"/>
      <c r="P58" s="17" t="s">
        <v>21</v>
      </c>
      <c r="Q58" s="100"/>
      <c r="R58" s="102"/>
      <c r="S58" s="39"/>
      <c r="T58" s="104"/>
      <c r="U58" s="102"/>
      <c r="V58" s="38"/>
      <c r="W58" s="106"/>
      <c r="X58" s="98"/>
      <c r="Y58" s="27"/>
      <c r="Z58" s="104"/>
      <c r="AA58" s="102"/>
      <c r="AB58" s="53"/>
      <c r="AC58" s="100"/>
      <c r="AD58" s="102"/>
      <c r="AE58" s="87" t="s">
        <v>158</v>
      </c>
      <c r="AF58" s="104"/>
      <c r="AG58" s="102"/>
      <c r="AH58" s="53"/>
      <c r="AI58" s="100"/>
      <c r="AJ58" s="102"/>
      <c r="AK58" s="38" t="s">
        <v>45</v>
      </c>
      <c r="AL58" s="13"/>
    </row>
    <row r="59" spans="2:38" s="12" customFormat="1" ht="12" customHeight="1">
      <c r="B59" s="104"/>
      <c r="C59" s="102"/>
      <c r="D59" s="43"/>
      <c r="E59" s="100"/>
      <c r="F59" s="102"/>
      <c r="G59" s="59"/>
      <c r="H59" s="104"/>
      <c r="I59" s="102"/>
      <c r="J59" s="43" t="s">
        <v>115</v>
      </c>
      <c r="K59" s="100"/>
      <c r="L59" s="102"/>
      <c r="M59" s="42"/>
      <c r="N59" s="96"/>
      <c r="O59" s="98"/>
      <c r="P59" s="16" t="s">
        <v>36</v>
      </c>
      <c r="Q59" s="100"/>
      <c r="R59" s="102"/>
      <c r="S59" s="42"/>
      <c r="T59" s="104"/>
      <c r="U59" s="102"/>
      <c r="V59" s="41"/>
      <c r="W59" s="106"/>
      <c r="X59" s="98"/>
      <c r="Y59" s="28"/>
      <c r="Z59" s="104"/>
      <c r="AA59" s="102"/>
      <c r="AB59" s="43"/>
      <c r="AC59" s="100"/>
      <c r="AD59" s="102"/>
      <c r="AE59" s="44"/>
      <c r="AF59" s="104"/>
      <c r="AG59" s="102"/>
      <c r="AH59" s="43" t="s">
        <v>13</v>
      </c>
      <c r="AI59" s="100"/>
      <c r="AJ59" s="102"/>
      <c r="AK59" s="41"/>
      <c r="AL59" s="13"/>
    </row>
    <row r="60" spans="2:38" s="12" customFormat="1" ht="12" customHeight="1">
      <c r="B60" s="103">
        <f>B57+1</f>
        <v>45036</v>
      </c>
      <c r="C60" s="101">
        <f>B60</f>
        <v>45036</v>
      </c>
      <c r="D60" s="45" t="s">
        <v>195</v>
      </c>
      <c r="E60" s="105">
        <f>E57+1</f>
        <v>45066</v>
      </c>
      <c r="F60" s="97">
        <f>E60</f>
        <v>45066</v>
      </c>
      <c r="G60" s="23"/>
      <c r="H60" s="103">
        <f>H57+1</f>
        <v>45097</v>
      </c>
      <c r="I60" s="101">
        <f>H60</f>
        <v>45097</v>
      </c>
      <c r="J60" s="45" t="s">
        <v>26</v>
      </c>
      <c r="K60" s="99">
        <f>K57+1</f>
        <v>45127</v>
      </c>
      <c r="L60" s="101">
        <f>K60</f>
        <v>45127</v>
      </c>
      <c r="M60" s="52" t="s">
        <v>112</v>
      </c>
      <c r="N60" s="95">
        <f>N57+1</f>
        <v>45158</v>
      </c>
      <c r="O60" s="97">
        <f>N60</f>
        <v>45158</v>
      </c>
      <c r="P60" s="14"/>
      <c r="Q60" s="99">
        <f>Q57+1</f>
        <v>45189</v>
      </c>
      <c r="R60" s="101">
        <f>Q60</f>
        <v>45189</v>
      </c>
      <c r="S60" s="36"/>
      <c r="T60" s="103">
        <f>T57+1</f>
        <v>45219</v>
      </c>
      <c r="U60" s="101">
        <f>T60</f>
        <v>45219</v>
      </c>
      <c r="V60" s="35"/>
      <c r="W60" s="99">
        <f>W57+1</f>
        <v>45250</v>
      </c>
      <c r="X60" s="101">
        <f>W60</f>
        <v>45250</v>
      </c>
      <c r="Y60" s="36" t="s">
        <v>25</v>
      </c>
      <c r="Z60" s="103">
        <f>Z57+1</f>
        <v>45280</v>
      </c>
      <c r="AA60" s="101">
        <f>Z60</f>
        <v>45280</v>
      </c>
      <c r="AB60" s="35"/>
      <c r="AC60" s="105">
        <f>AC57+1</f>
        <v>45311</v>
      </c>
      <c r="AD60" s="97">
        <f>AC60</f>
        <v>45311</v>
      </c>
      <c r="AE60" s="23"/>
      <c r="AF60" s="103">
        <f>AF57+1</f>
        <v>45342</v>
      </c>
      <c r="AG60" s="101">
        <f>AF60</f>
        <v>45342</v>
      </c>
      <c r="AH60" s="55" t="s">
        <v>26</v>
      </c>
      <c r="AI60" s="105">
        <f>AI57+1</f>
        <v>45371</v>
      </c>
      <c r="AJ60" s="97">
        <f>AI60</f>
        <v>45371</v>
      </c>
      <c r="AK60" s="14" t="s">
        <v>50</v>
      </c>
      <c r="AL60" s="13"/>
    </row>
    <row r="61" spans="2:38" s="12" customFormat="1" ht="12" customHeight="1">
      <c r="B61" s="104"/>
      <c r="C61" s="102"/>
      <c r="D61" s="53" t="s">
        <v>207</v>
      </c>
      <c r="E61" s="106"/>
      <c r="F61" s="98"/>
      <c r="G61" s="20"/>
      <c r="H61" s="104"/>
      <c r="I61" s="102"/>
      <c r="J61" s="53"/>
      <c r="K61" s="100"/>
      <c r="L61" s="102"/>
      <c r="M61" s="40" t="s">
        <v>113</v>
      </c>
      <c r="N61" s="96"/>
      <c r="O61" s="98"/>
      <c r="P61" s="17"/>
      <c r="Q61" s="100"/>
      <c r="R61" s="102"/>
      <c r="S61" s="39"/>
      <c r="T61" s="104"/>
      <c r="U61" s="102"/>
      <c r="V61" s="38"/>
      <c r="W61" s="100"/>
      <c r="X61" s="102"/>
      <c r="Y61" s="39"/>
      <c r="Z61" s="104"/>
      <c r="AA61" s="102"/>
      <c r="AB61" s="38"/>
      <c r="AC61" s="106"/>
      <c r="AD61" s="98"/>
      <c r="AE61" s="27"/>
      <c r="AF61" s="104"/>
      <c r="AG61" s="102"/>
      <c r="AH61" s="53"/>
      <c r="AI61" s="106"/>
      <c r="AJ61" s="98"/>
      <c r="AK61" s="17"/>
      <c r="AL61" s="13"/>
    </row>
    <row r="62" spans="2:38" s="12" customFormat="1" ht="12" customHeight="1">
      <c r="B62" s="104"/>
      <c r="C62" s="102"/>
      <c r="D62" s="43" t="s">
        <v>196</v>
      </c>
      <c r="E62" s="106"/>
      <c r="F62" s="98"/>
      <c r="G62" s="21"/>
      <c r="H62" s="104"/>
      <c r="I62" s="102"/>
      <c r="J62" s="60"/>
      <c r="K62" s="100"/>
      <c r="L62" s="102"/>
      <c r="M62" s="44"/>
      <c r="N62" s="96"/>
      <c r="O62" s="98"/>
      <c r="P62" s="16"/>
      <c r="Q62" s="100"/>
      <c r="R62" s="102"/>
      <c r="S62" s="42"/>
      <c r="T62" s="104"/>
      <c r="U62" s="102"/>
      <c r="V62" s="60"/>
      <c r="W62" s="100"/>
      <c r="X62" s="102"/>
      <c r="Y62" s="42"/>
      <c r="Z62" s="104"/>
      <c r="AA62" s="102"/>
      <c r="AB62" s="41"/>
      <c r="AC62" s="106"/>
      <c r="AD62" s="98"/>
      <c r="AE62" s="28"/>
      <c r="AF62" s="104"/>
      <c r="AG62" s="102"/>
      <c r="AH62" s="53"/>
      <c r="AI62" s="106"/>
      <c r="AJ62" s="98"/>
      <c r="AK62" s="16"/>
      <c r="AL62" s="13"/>
    </row>
    <row r="63" spans="2:38" s="12" customFormat="1" ht="12" customHeight="1">
      <c r="B63" s="103">
        <f>B60+1</f>
        <v>45037</v>
      </c>
      <c r="C63" s="101">
        <f>B63</f>
        <v>45037</v>
      </c>
      <c r="D63" s="45"/>
      <c r="E63" s="105">
        <f>E60+1</f>
        <v>45067</v>
      </c>
      <c r="F63" s="97">
        <f>E63</f>
        <v>45067</v>
      </c>
      <c r="G63" s="23"/>
      <c r="H63" s="103">
        <f>H60+1</f>
        <v>45098</v>
      </c>
      <c r="I63" s="101">
        <f>H63</f>
        <v>45098</v>
      </c>
      <c r="J63" s="45"/>
      <c r="K63" s="99">
        <f>K60+1</f>
        <v>45128</v>
      </c>
      <c r="L63" s="101">
        <f>K63</f>
        <v>45128</v>
      </c>
      <c r="M63" s="36" t="s">
        <v>31</v>
      </c>
      <c r="N63" s="103">
        <f>N60+1</f>
        <v>45159</v>
      </c>
      <c r="O63" s="101">
        <f>N63</f>
        <v>45159</v>
      </c>
      <c r="P63" s="45"/>
      <c r="Q63" s="99">
        <f>Q60+1</f>
        <v>45190</v>
      </c>
      <c r="R63" s="101">
        <f>Q63</f>
        <v>45190</v>
      </c>
      <c r="S63" s="36" t="s">
        <v>169</v>
      </c>
      <c r="T63" s="95">
        <f>T60+1</f>
        <v>45220</v>
      </c>
      <c r="U63" s="97">
        <f>T63</f>
        <v>45220</v>
      </c>
      <c r="V63" s="18"/>
      <c r="W63" s="99">
        <f>W60+1</f>
        <v>45251</v>
      </c>
      <c r="X63" s="101">
        <f>W63</f>
        <v>45251</v>
      </c>
      <c r="Y63" s="36" t="s">
        <v>26</v>
      </c>
      <c r="Z63" s="103">
        <f>Z60+1</f>
        <v>45281</v>
      </c>
      <c r="AA63" s="101">
        <f>Z63</f>
        <v>45281</v>
      </c>
      <c r="AB63" s="35"/>
      <c r="AC63" s="105">
        <f>AC60+1</f>
        <v>45312</v>
      </c>
      <c r="AD63" s="97">
        <f>AC63</f>
        <v>45312</v>
      </c>
      <c r="AE63" s="23"/>
      <c r="AF63" s="103">
        <f>AF60+1</f>
        <v>45343</v>
      </c>
      <c r="AG63" s="101">
        <f>AF63</f>
        <v>45343</v>
      </c>
      <c r="AH63" s="35" t="s">
        <v>84</v>
      </c>
      <c r="AI63" s="99">
        <f>AI60+1</f>
        <v>45372</v>
      </c>
      <c r="AJ63" s="101">
        <f>AI63</f>
        <v>45372</v>
      </c>
      <c r="AK63" s="83" t="s">
        <v>51</v>
      </c>
      <c r="AL63" s="13"/>
    </row>
    <row r="64" spans="2:38" s="12" customFormat="1" ht="12" customHeight="1">
      <c r="B64" s="104"/>
      <c r="C64" s="102"/>
      <c r="D64" s="53"/>
      <c r="E64" s="106"/>
      <c r="F64" s="98"/>
      <c r="G64" s="20"/>
      <c r="H64" s="104"/>
      <c r="I64" s="102"/>
      <c r="J64" s="53"/>
      <c r="K64" s="100"/>
      <c r="L64" s="102"/>
      <c r="M64" s="39"/>
      <c r="N64" s="104"/>
      <c r="O64" s="102"/>
      <c r="P64" s="53"/>
      <c r="Q64" s="100"/>
      <c r="R64" s="102"/>
      <c r="S64" s="39" t="s">
        <v>65</v>
      </c>
      <c r="T64" s="96"/>
      <c r="U64" s="98"/>
      <c r="V64" s="15"/>
      <c r="W64" s="100"/>
      <c r="X64" s="102"/>
      <c r="Y64" s="39"/>
      <c r="Z64" s="104"/>
      <c r="AA64" s="102"/>
      <c r="AB64" s="38"/>
      <c r="AC64" s="106"/>
      <c r="AD64" s="98"/>
      <c r="AE64" s="27"/>
      <c r="AF64" s="104"/>
      <c r="AG64" s="102"/>
      <c r="AH64" s="38"/>
      <c r="AI64" s="100"/>
      <c r="AJ64" s="102"/>
      <c r="AK64" s="82" t="s">
        <v>144</v>
      </c>
      <c r="AL64" s="13"/>
    </row>
    <row r="65" spans="2:38" s="12" customFormat="1" ht="12" customHeight="1">
      <c r="B65" s="104"/>
      <c r="C65" s="102"/>
      <c r="D65" s="43"/>
      <c r="E65" s="106"/>
      <c r="F65" s="98"/>
      <c r="G65" s="67"/>
      <c r="H65" s="104"/>
      <c r="I65" s="102"/>
      <c r="J65" s="43"/>
      <c r="K65" s="100"/>
      <c r="L65" s="102"/>
      <c r="M65" s="42"/>
      <c r="N65" s="104"/>
      <c r="O65" s="102"/>
      <c r="P65" s="43"/>
      <c r="Q65" s="100"/>
      <c r="R65" s="102"/>
      <c r="S65" s="42"/>
      <c r="T65" s="96"/>
      <c r="U65" s="98"/>
      <c r="V65" s="24"/>
      <c r="W65" s="100"/>
      <c r="X65" s="102"/>
      <c r="Y65" s="42"/>
      <c r="Z65" s="104"/>
      <c r="AA65" s="102"/>
      <c r="AB65" s="41"/>
      <c r="AC65" s="106"/>
      <c r="AD65" s="98"/>
      <c r="AE65" s="28"/>
      <c r="AF65" s="104"/>
      <c r="AG65" s="102"/>
      <c r="AH65" s="41"/>
      <c r="AI65" s="100"/>
      <c r="AJ65" s="102"/>
      <c r="AK65" s="43"/>
      <c r="AL65" s="13"/>
    </row>
    <row r="66" spans="2:38" s="12" customFormat="1" ht="12" customHeight="1">
      <c r="B66" s="95">
        <f>B63+1</f>
        <v>45038</v>
      </c>
      <c r="C66" s="97">
        <f>B66</f>
        <v>45038</v>
      </c>
      <c r="D66" s="14"/>
      <c r="E66" s="99">
        <f>E63+1</f>
        <v>45068</v>
      </c>
      <c r="F66" s="101">
        <f>E66</f>
        <v>45068</v>
      </c>
      <c r="G66" s="36" t="s">
        <v>25</v>
      </c>
      <c r="H66" s="103">
        <f>H63+1</f>
        <v>45099</v>
      </c>
      <c r="I66" s="101">
        <f>H66</f>
        <v>45099</v>
      </c>
      <c r="J66" s="35" t="s">
        <v>213</v>
      </c>
      <c r="K66" s="105">
        <f>K63+1</f>
        <v>45129</v>
      </c>
      <c r="L66" s="97">
        <f>K66</f>
        <v>45129</v>
      </c>
      <c r="M66" s="17"/>
      <c r="N66" s="103">
        <f>N63+1</f>
        <v>45160</v>
      </c>
      <c r="O66" s="101">
        <f>N66</f>
        <v>45160</v>
      </c>
      <c r="P66" s="45"/>
      <c r="Q66" s="99">
        <f>Q63+1</f>
        <v>45191</v>
      </c>
      <c r="R66" s="101">
        <f>Q66</f>
        <v>45191</v>
      </c>
      <c r="S66" s="36" t="s">
        <v>170</v>
      </c>
      <c r="T66" s="95">
        <f>T63+1</f>
        <v>45221</v>
      </c>
      <c r="U66" s="97">
        <f>T66</f>
        <v>45221</v>
      </c>
      <c r="V66" s="18"/>
      <c r="W66" s="99">
        <f>W63+1</f>
        <v>45252</v>
      </c>
      <c r="X66" s="101">
        <f>W66</f>
        <v>45252</v>
      </c>
      <c r="Y66" s="36"/>
      <c r="Z66" s="103">
        <f>Z63+1</f>
        <v>45282</v>
      </c>
      <c r="AA66" s="101">
        <f>Z66</f>
        <v>45282</v>
      </c>
      <c r="AB66" s="35" t="s">
        <v>81</v>
      </c>
      <c r="AC66" s="99">
        <f>AC63+1</f>
        <v>45313</v>
      </c>
      <c r="AD66" s="101">
        <f>AC66</f>
        <v>45313</v>
      </c>
      <c r="AE66" s="36" t="s">
        <v>25</v>
      </c>
      <c r="AF66" s="103">
        <f>AF63+1</f>
        <v>45344</v>
      </c>
      <c r="AG66" s="101">
        <f>AF66</f>
        <v>45344</v>
      </c>
      <c r="AH66" s="35" t="s">
        <v>93</v>
      </c>
      <c r="AI66" s="99">
        <f>AI63+1</f>
        <v>45373</v>
      </c>
      <c r="AJ66" s="101">
        <f>AI66</f>
        <v>45373</v>
      </c>
      <c r="AK66" s="79" t="s">
        <v>143</v>
      </c>
      <c r="AL66" s="13"/>
    </row>
    <row r="67" spans="2:38" s="12" customFormat="1" ht="12" customHeight="1">
      <c r="B67" s="96"/>
      <c r="C67" s="98"/>
      <c r="D67" s="17"/>
      <c r="E67" s="100"/>
      <c r="F67" s="102"/>
      <c r="G67" s="39"/>
      <c r="H67" s="104"/>
      <c r="I67" s="102"/>
      <c r="J67" s="38"/>
      <c r="K67" s="106"/>
      <c r="L67" s="98"/>
      <c r="M67" s="17"/>
      <c r="N67" s="104"/>
      <c r="O67" s="102"/>
      <c r="P67" s="53"/>
      <c r="Q67" s="100"/>
      <c r="R67" s="102"/>
      <c r="S67" s="39"/>
      <c r="T67" s="96"/>
      <c r="U67" s="98"/>
      <c r="V67" s="15"/>
      <c r="W67" s="100"/>
      <c r="X67" s="102"/>
      <c r="Y67" s="39"/>
      <c r="Z67" s="104"/>
      <c r="AA67" s="102"/>
      <c r="AB67" s="38" t="s">
        <v>114</v>
      </c>
      <c r="AC67" s="100"/>
      <c r="AD67" s="102"/>
      <c r="AE67" s="39" t="s">
        <v>94</v>
      </c>
      <c r="AF67" s="104"/>
      <c r="AG67" s="102"/>
      <c r="AH67" s="38"/>
      <c r="AI67" s="100"/>
      <c r="AJ67" s="102"/>
      <c r="AK67" s="81" t="s">
        <v>153</v>
      </c>
      <c r="AL67" s="13"/>
    </row>
    <row r="68" spans="2:38" s="12" customFormat="1" ht="12" customHeight="1">
      <c r="B68" s="96"/>
      <c r="C68" s="98"/>
      <c r="D68" s="16"/>
      <c r="E68" s="100"/>
      <c r="F68" s="102"/>
      <c r="G68" s="42" t="s">
        <v>29</v>
      </c>
      <c r="H68" s="104"/>
      <c r="I68" s="102"/>
      <c r="J68" s="41"/>
      <c r="K68" s="106"/>
      <c r="L68" s="98"/>
      <c r="M68" s="16"/>
      <c r="N68" s="104"/>
      <c r="O68" s="102"/>
      <c r="P68" s="43"/>
      <c r="Q68" s="100"/>
      <c r="R68" s="102"/>
      <c r="S68" s="42"/>
      <c r="T68" s="96"/>
      <c r="U68" s="98"/>
      <c r="V68" s="24"/>
      <c r="W68" s="100"/>
      <c r="X68" s="102"/>
      <c r="Y68" s="42"/>
      <c r="Z68" s="104"/>
      <c r="AA68" s="102"/>
      <c r="AB68" s="41" t="s">
        <v>44</v>
      </c>
      <c r="AC68" s="100"/>
      <c r="AD68" s="102"/>
      <c r="AE68" s="42"/>
      <c r="AF68" s="104"/>
      <c r="AG68" s="102"/>
      <c r="AH68" s="41"/>
      <c r="AI68" s="100"/>
      <c r="AJ68" s="102"/>
      <c r="AK68" s="41" t="s">
        <v>152</v>
      </c>
      <c r="AL68" s="13"/>
    </row>
    <row r="69" spans="2:38" s="12" customFormat="1" ht="12" customHeight="1">
      <c r="B69" s="95">
        <f>B66+1</f>
        <v>45039</v>
      </c>
      <c r="C69" s="97">
        <f>B69</f>
        <v>45039</v>
      </c>
      <c r="D69" s="14"/>
      <c r="E69" s="99">
        <f>E66+1</f>
        <v>45069</v>
      </c>
      <c r="F69" s="101">
        <f>E69</f>
        <v>45069</v>
      </c>
      <c r="G69" s="36" t="s">
        <v>26</v>
      </c>
      <c r="H69" s="103">
        <f>H66+1</f>
        <v>45100</v>
      </c>
      <c r="I69" s="101">
        <f>H69</f>
        <v>45100</v>
      </c>
      <c r="J69" s="35" t="s">
        <v>177</v>
      </c>
      <c r="K69" s="105">
        <f>K66+1</f>
        <v>45130</v>
      </c>
      <c r="L69" s="97">
        <f>K69</f>
        <v>45130</v>
      </c>
      <c r="M69" s="17"/>
      <c r="N69" s="103">
        <f>N66+1</f>
        <v>45161</v>
      </c>
      <c r="O69" s="101">
        <f>N69</f>
        <v>45161</v>
      </c>
      <c r="P69" s="45"/>
      <c r="Q69" s="105">
        <f>Q66+1</f>
        <v>45192</v>
      </c>
      <c r="R69" s="97">
        <f>Q69</f>
        <v>45192</v>
      </c>
      <c r="S69" s="19" t="s">
        <v>166</v>
      </c>
      <c r="T69" s="103">
        <f>T66+1</f>
        <v>45222</v>
      </c>
      <c r="U69" s="101">
        <f>T69</f>
        <v>45222</v>
      </c>
      <c r="V69" s="45" t="s">
        <v>25</v>
      </c>
      <c r="W69" s="105">
        <f>W66+1</f>
        <v>45253</v>
      </c>
      <c r="X69" s="97">
        <f>W69</f>
        <v>45253</v>
      </c>
      <c r="Y69" s="19" t="s">
        <v>42</v>
      </c>
      <c r="Z69" s="95">
        <f>Z66+1</f>
        <v>45283</v>
      </c>
      <c r="AA69" s="97">
        <f>Z69</f>
        <v>45283</v>
      </c>
      <c r="AB69" s="14" t="s">
        <v>24</v>
      </c>
      <c r="AC69" s="99">
        <f>AC66+1</f>
        <v>45314</v>
      </c>
      <c r="AD69" s="101">
        <f>AC69</f>
        <v>45314</v>
      </c>
      <c r="AE69" s="36" t="s">
        <v>26</v>
      </c>
      <c r="AF69" s="95">
        <f>AF66+1</f>
        <v>45345</v>
      </c>
      <c r="AG69" s="97">
        <f>AF69</f>
        <v>45345</v>
      </c>
      <c r="AH69" s="14" t="s">
        <v>49</v>
      </c>
      <c r="AI69" s="105">
        <f>AI66+1</f>
        <v>45374</v>
      </c>
      <c r="AJ69" s="97">
        <f>AI69</f>
        <v>45374</v>
      </c>
      <c r="AK69" s="80" t="s">
        <v>142</v>
      </c>
      <c r="AL69" s="13"/>
    </row>
    <row r="70" spans="2:38" s="12" customFormat="1" ht="12" customHeight="1">
      <c r="B70" s="96"/>
      <c r="C70" s="98"/>
      <c r="D70" s="17"/>
      <c r="E70" s="100"/>
      <c r="F70" s="102"/>
      <c r="G70" s="39"/>
      <c r="H70" s="104"/>
      <c r="I70" s="102"/>
      <c r="J70" s="38"/>
      <c r="K70" s="106"/>
      <c r="L70" s="98"/>
      <c r="M70" s="17"/>
      <c r="N70" s="104"/>
      <c r="O70" s="102"/>
      <c r="P70" s="53"/>
      <c r="Q70" s="106"/>
      <c r="R70" s="98"/>
      <c r="S70" s="20" t="s">
        <v>167</v>
      </c>
      <c r="T70" s="104"/>
      <c r="U70" s="102"/>
      <c r="V70" s="53"/>
      <c r="W70" s="106"/>
      <c r="X70" s="98"/>
      <c r="Y70" s="20"/>
      <c r="Z70" s="96"/>
      <c r="AA70" s="98"/>
      <c r="AB70" s="15"/>
      <c r="AC70" s="100"/>
      <c r="AD70" s="102"/>
      <c r="AE70" s="39" t="s">
        <v>95</v>
      </c>
      <c r="AF70" s="96"/>
      <c r="AG70" s="98"/>
      <c r="AH70" s="17"/>
      <c r="AI70" s="106"/>
      <c r="AJ70" s="98"/>
      <c r="AK70" s="72" t="s">
        <v>154</v>
      </c>
      <c r="AL70" s="13"/>
    </row>
    <row r="71" spans="2:38" s="12" customFormat="1" ht="12" customHeight="1">
      <c r="B71" s="96"/>
      <c r="C71" s="98"/>
      <c r="D71" s="16"/>
      <c r="E71" s="100"/>
      <c r="F71" s="102"/>
      <c r="G71" s="42"/>
      <c r="H71" s="104"/>
      <c r="I71" s="102"/>
      <c r="J71" s="41"/>
      <c r="K71" s="106"/>
      <c r="L71" s="98"/>
      <c r="M71" s="16"/>
      <c r="N71" s="104"/>
      <c r="O71" s="102"/>
      <c r="P71" s="43"/>
      <c r="Q71" s="106"/>
      <c r="R71" s="98"/>
      <c r="S71" s="21"/>
      <c r="T71" s="104"/>
      <c r="U71" s="102"/>
      <c r="V71" s="43"/>
      <c r="W71" s="106"/>
      <c r="X71" s="98"/>
      <c r="Y71" s="21"/>
      <c r="Z71" s="96"/>
      <c r="AA71" s="98"/>
      <c r="AB71" s="24"/>
      <c r="AC71" s="100"/>
      <c r="AD71" s="102"/>
      <c r="AE71" s="42"/>
      <c r="AF71" s="96"/>
      <c r="AG71" s="98"/>
      <c r="AH71" s="16"/>
      <c r="AI71" s="106"/>
      <c r="AJ71" s="98"/>
      <c r="AK71" s="24"/>
      <c r="AL71" s="13"/>
    </row>
    <row r="72" spans="2:38" s="12" customFormat="1" ht="12" customHeight="1">
      <c r="B72" s="103">
        <f>B69+1</f>
        <v>45040</v>
      </c>
      <c r="C72" s="101">
        <f>B72</f>
        <v>45040</v>
      </c>
      <c r="D72" s="45" t="s">
        <v>25</v>
      </c>
      <c r="E72" s="99">
        <f>E69+1</f>
        <v>45070</v>
      </c>
      <c r="F72" s="101">
        <f>E72</f>
        <v>45070</v>
      </c>
      <c r="G72" s="36" t="s">
        <v>176</v>
      </c>
      <c r="H72" s="95">
        <f>H69+1</f>
        <v>45101</v>
      </c>
      <c r="I72" s="97">
        <f>H72</f>
        <v>45101</v>
      </c>
      <c r="J72" s="18"/>
      <c r="K72" s="99">
        <f>K69+1</f>
        <v>45131</v>
      </c>
      <c r="L72" s="101">
        <f>K72</f>
        <v>45131</v>
      </c>
      <c r="M72" s="53"/>
      <c r="N72" s="103">
        <f>N69+1</f>
        <v>45162</v>
      </c>
      <c r="O72" s="101">
        <f>N72</f>
        <v>45162</v>
      </c>
      <c r="P72" s="63" t="s">
        <v>134</v>
      </c>
      <c r="Q72" s="105">
        <f>Q69+1</f>
        <v>45193</v>
      </c>
      <c r="R72" s="97">
        <f>Q72</f>
        <v>45193</v>
      </c>
      <c r="S72" s="19" t="s">
        <v>168</v>
      </c>
      <c r="T72" s="103">
        <f>T69+1</f>
        <v>45223</v>
      </c>
      <c r="U72" s="101">
        <f>T72</f>
        <v>45223</v>
      </c>
      <c r="V72" s="45" t="s">
        <v>26</v>
      </c>
      <c r="W72" s="105">
        <f>W69+1</f>
        <v>45254</v>
      </c>
      <c r="X72" s="97">
        <f>W72</f>
        <v>45254</v>
      </c>
      <c r="Y72" s="22" t="s">
        <v>178</v>
      </c>
      <c r="Z72" s="95">
        <f>Z69+1</f>
        <v>45284</v>
      </c>
      <c r="AA72" s="97">
        <f>Z72</f>
        <v>45284</v>
      </c>
      <c r="AB72" s="14"/>
      <c r="AC72" s="99">
        <f>AC69+1</f>
        <v>45315</v>
      </c>
      <c r="AD72" s="101">
        <f>AC72</f>
        <v>45315</v>
      </c>
      <c r="AE72" s="52" t="s">
        <v>95</v>
      </c>
      <c r="AF72" s="95">
        <f>AF69+1</f>
        <v>45346</v>
      </c>
      <c r="AG72" s="97">
        <f>AF72</f>
        <v>45346</v>
      </c>
      <c r="AH72" s="18"/>
      <c r="AI72" s="105">
        <f>AI69+1</f>
        <v>45375</v>
      </c>
      <c r="AJ72" s="97">
        <f>AI72</f>
        <v>45375</v>
      </c>
      <c r="AK72" s="18"/>
      <c r="AL72" s="13"/>
    </row>
    <row r="73" spans="2:38" s="12" customFormat="1" ht="12" customHeight="1">
      <c r="B73" s="104"/>
      <c r="C73" s="102"/>
      <c r="D73" s="53"/>
      <c r="E73" s="100"/>
      <c r="F73" s="102"/>
      <c r="G73" s="39"/>
      <c r="H73" s="96"/>
      <c r="I73" s="98"/>
      <c r="J73" s="25"/>
      <c r="K73" s="100"/>
      <c r="L73" s="102"/>
      <c r="M73" s="53"/>
      <c r="N73" s="104"/>
      <c r="O73" s="102"/>
      <c r="P73" s="53" t="s">
        <v>34</v>
      </c>
      <c r="Q73" s="106"/>
      <c r="R73" s="98"/>
      <c r="S73" s="20"/>
      <c r="T73" s="104"/>
      <c r="U73" s="102"/>
      <c r="V73" s="53"/>
      <c r="W73" s="106"/>
      <c r="X73" s="98"/>
      <c r="Y73" s="27" t="s">
        <v>179</v>
      </c>
      <c r="Z73" s="96"/>
      <c r="AA73" s="98"/>
      <c r="AB73" s="17"/>
      <c r="AC73" s="100"/>
      <c r="AD73" s="102"/>
      <c r="AE73" s="40"/>
      <c r="AF73" s="96"/>
      <c r="AG73" s="98"/>
      <c r="AH73" s="15"/>
      <c r="AI73" s="106"/>
      <c r="AJ73" s="98"/>
      <c r="AK73" s="15"/>
      <c r="AL73" s="13"/>
    </row>
    <row r="74" spans="2:38" s="12" customFormat="1" ht="12" customHeight="1">
      <c r="B74" s="104"/>
      <c r="C74" s="102"/>
      <c r="D74" s="43"/>
      <c r="E74" s="100"/>
      <c r="F74" s="102"/>
      <c r="G74" s="42" t="s">
        <v>193</v>
      </c>
      <c r="H74" s="96"/>
      <c r="I74" s="98"/>
      <c r="J74" s="16"/>
      <c r="K74" s="100"/>
      <c r="L74" s="102"/>
      <c r="M74" s="43"/>
      <c r="N74" s="104"/>
      <c r="O74" s="102"/>
      <c r="P74" s="43"/>
      <c r="Q74" s="106"/>
      <c r="R74" s="98"/>
      <c r="S74" s="21"/>
      <c r="T74" s="104"/>
      <c r="U74" s="102"/>
      <c r="V74" s="43"/>
      <c r="W74" s="106"/>
      <c r="X74" s="98"/>
      <c r="Y74" s="28"/>
      <c r="Z74" s="96"/>
      <c r="AA74" s="98"/>
      <c r="AB74" s="16"/>
      <c r="AC74" s="100"/>
      <c r="AD74" s="102"/>
      <c r="AE74" s="44"/>
      <c r="AF74" s="96"/>
      <c r="AG74" s="98"/>
      <c r="AH74" s="24"/>
      <c r="AI74" s="106"/>
      <c r="AJ74" s="98"/>
      <c r="AK74" s="24"/>
      <c r="AL74" s="13"/>
    </row>
    <row r="75" spans="2:38" s="12" customFormat="1" ht="12" customHeight="1">
      <c r="B75" s="103">
        <f>B72+1</f>
        <v>45041</v>
      </c>
      <c r="C75" s="101">
        <f>B75</f>
        <v>45041</v>
      </c>
      <c r="D75" s="37" t="s">
        <v>26</v>
      </c>
      <c r="E75" s="99">
        <f>E72+1</f>
        <v>45071</v>
      </c>
      <c r="F75" s="101">
        <f>E75</f>
        <v>45071</v>
      </c>
      <c r="G75" s="36" t="s">
        <v>175</v>
      </c>
      <c r="H75" s="95">
        <f>H72+1</f>
        <v>45102</v>
      </c>
      <c r="I75" s="97">
        <f>H75</f>
        <v>45102</v>
      </c>
      <c r="J75" s="18"/>
      <c r="K75" s="99">
        <f>K72+1</f>
        <v>45132</v>
      </c>
      <c r="L75" s="101">
        <f>K75</f>
        <v>45132</v>
      </c>
      <c r="M75" s="36"/>
      <c r="N75" s="103">
        <f>N72+1</f>
        <v>45163</v>
      </c>
      <c r="O75" s="101">
        <f>N75</f>
        <v>45163</v>
      </c>
      <c r="P75" s="45"/>
      <c r="Q75" s="105">
        <f>Q72+1</f>
        <v>45194</v>
      </c>
      <c r="R75" s="97">
        <f>Q75</f>
        <v>45194</v>
      </c>
      <c r="S75" s="19" t="s">
        <v>1</v>
      </c>
      <c r="T75" s="103">
        <f>T72+1</f>
        <v>45224</v>
      </c>
      <c r="U75" s="101">
        <f>T75</f>
        <v>45224</v>
      </c>
      <c r="V75" s="35"/>
      <c r="W75" s="105">
        <f>W72+1</f>
        <v>45255</v>
      </c>
      <c r="X75" s="97">
        <f>W75</f>
        <v>45255</v>
      </c>
      <c r="Y75" s="23"/>
      <c r="Z75" s="103">
        <f>Z72+1</f>
        <v>45285</v>
      </c>
      <c r="AA75" s="101">
        <f>Z75</f>
        <v>45285</v>
      </c>
      <c r="AB75" s="45"/>
      <c r="AC75" s="99">
        <f>AC72+1</f>
        <v>45316</v>
      </c>
      <c r="AD75" s="101">
        <f>AC75</f>
        <v>45316</v>
      </c>
      <c r="AE75" s="52" t="s">
        <v>95</v>
      </c>
      <c r="AF75" s="95">
        <f>AF72+1</f>
        <v>45347</v>
      </c>
      <c r="AG75" s="97">
        <f>AF75</f>
        <v>45347</v>
      </c>
      <c r="AH75" s="18"/>
      <c r="AI75" s="99">
        <f>AI72+1</f>
        <v>45376</v>
      </c>
      <c r="AJ75" s="101">
        <f>AI75</f>
        <v>45376</v>
      </c>
      <c r="AK75" s="45"/>
      <c r="AL75" s="13"/>
    </row>
    <row r="76" spans="2:38" s="12" customFormat="1" ht="12" customHeight="1">
      <c r="B76" s="104"/>
      <c r="C76" s="102"/>
      <c r="D76" s="53"/>
      <c r="E76" s="100"/>
      <c r="F76" s="102"/>
      <c r="G76" s="39" t="s">
        <v>194</v>
      </c>
      <c r="H76" s="96"/>
      <c r="I76" s="98"/>
      <c r="J76" s="25"/>
      <c r="K76" s="100"/>
      <c r="L76" s="102"/>
      <c r="M76" s="39"/>
      <c r="N76" s="104"/>
      <c r="O76" s="102"/>
      <c r="P76" s="53"/>
      <c r="Q76" s="106"/>
      <c r="R76" s="98"/>
      <c r="S76" s="20"/>
      <c r="T76" s="104"/>
      <c r="U76" s="102"/>
      <c r="V76" s="38"/>
      <c r="W76" s="106"/>
      <c r="X76" s="98"/>
      <c r="Y76" s="23"/>
      <c r="Z76" s="104"/>
      <c r="AA76" s="102"/>
      <c r="AB76" s="53"/>
      <c r="AC76" s="100"/>
      <c r="AD76" s="102"/>
      <c r="AE76" s="40"/>
      <c r="AF76" s="96"/>
      <c r="AG76" s="98"/>
      <c r="AH76" s="15"/>
      <c r="AI76" s="100"/>
      <c r="AJ76" s="102"/>
      <c r="AK76" s="53"/>
      <c r="AL76" s="13"/>
    </row>
    <row r="77" spans="2:38" s="12" customFormat="1" ht="12" customHeight="1">
      <c r="B77" s="104"/>
      <c r="C77" s="102"/>
      <c r="D77" s="43"/>
      <c r="E77" s="100"/>
      <c r="F77" s="102"/>
      <c r="G77" s="42"/>
      <c r="H77" s="96"/>
      <c r="I77" s="98"/>
      <c r="J77" s="16"/>
      <c r="K77" s="100"/>
      <c r="L77" s="102"/>
      <c r="M77" s="42"/>
      <c r="N77" s="104"/>
      <c r="O77" s="102"/>
      <c r="P77" s="43"/>
      <c r="Q77" s="106"/>
      <c r="R77" s="98"/>
      <c r="S77" s="21"/>
      <c r="T77" s="104"/>
      <c r="U77" s="102"/>
      <c r="V77" s="41"/>
      <c r="W77" s="106"/>
      <c r="X77" s="98"/>
      <c r="Y77" s="28"/>
      <c r="Z77" s="104"/>
      <c r="AA77" s="102"/>
      <c r="AB77" s="43"/>
      <c r="AC77" s="100"/>
      <c r="AD77" s="102"/>
      <c r="AE77" s="44"/>
      <c r="AF77" s="96"/>
      <c r="AG77" s="98"/>
      <c r="AH77" s="24"/>
      <c r="AI77" s="100"/>
      <c r="AJ77" s="102"/>
      <c r="AK77" s="43"/>
      <c r="AL77" s="13"/>
    </row>
    <row r="78" spans="2:38" s="12" customFormat="1" ht="12" customHeight="1">
      <c r="B78" s="103">
        <f>B75+1</f>
        <v>45042</v>
      </c>
      <c r="C78" s="101">
        <f>B78</f>
        <v>45042</v>
      </c>
      <c r="D78" s="37"/>
      <c r="E78" s="99">
        <f>E75+1</f>
        <v>45072</v>
      </c>
      <c r="F78" s="101">
        <f>E78</f>
        <v>45072</v>
      </c>
      <c r="G78" s="36" t="s">
        <v>107</v>
      </c>
      <c r="H78" s="103">
        <f>H75+1</f>
        <v>45103</v>
      </c>
      <c r="I78" s="101">
        <f>H78</f>
        <v>45103</v>
      </c>
      <c r="J78" s="45" t="s">
        <v>210</v>
      </c>
      <c r="K78" s="99">
        <f>K75+1</f>
        <v>45133</v>
      </c>
      <c r="L78" s="101">
        <f>K78</f>
        <v>45133</v>
      </c>
      <c r="M78" s="36"/>
      <c r="N78" s="95">
        <f>N75+1</f>
        <v>45164</v>
      </c>
      <c r="O78" s="97">
        <f>N78</f>
        <v>45164</v>
      </c>
      <c r="P78" s="76"/>
      <c r="Q78" s="99">
        <f>Q75+1</f>
        <v>45195</v>
      </c>
      <c r="R78" s="101">
        <f>Q78</f>
        <v>45195</v>
      </c>
      <c r="S78" s="36" t="s">
        <v>26</v>
      </c>
      <c r="T78" s="103">
        <f>T75+1</f>
        <v>45225</v>
      </c>
      <c r="U78" s="101">
        <f>T78</f>
        <v>45225</v>
      </c>
      <c r="V78" s="35" t="s">
        <v>85</v>
      </c>
      <c r="W78" s="105">
        <f>W75+1</f>
        <v>45256</v>
      </c>
      <c r="X78" s="97">
        <f>W78</f>
        <v>45256</v>
      </c>
      <c r="Y78" s="22"/>
      <c r="Z78" s="103">
        <f>Z75+1</f>
        <v>45286</v>
      </c>
      <c r="AA78" s="101">
        <f>Z78</f>
        <v>45286</v>
      </c>
      <c r="AB78" s="45"/>
      <c r="AC78" s="99">
        <f>AC75+1</f>
        <v>45317</v>
      </c>
      <c r="AD78" s="101">
        <f>AC78</f>
        <v>45317</v>
      </c>
      <c r="AE78" s="56" t="s">
        <v>161</v>
      </c>
      <c r="AF78" s="103">
        <f>AF75+1</f>
        <v>45348</v>
      </c>
      <c r="AG78" s="101">
        <f>AF78</f>
        <v>45348</v>
      </c>
      <c r="AH78" s="45" t="s">
        <v>25</v>
      </c>
      <c r="AI78" s="99">
        <f>AI75+1</f>
        <v>45377</v>
      </c>
      <c r="AJ78" s="101">
        <f>AI78</f>
        <v>45377</v>
      </c>
      <c r="AK78" s="45"/>
      <c r="AL78" s="13"/>
    </row>
    <row r="79" spans="2:38" s="12" customFormat="1" ht="12" customHeight="1">
      <c r="B79" s="104"/>
      <c r="C79" s="102"/>
      <c r="D79" s="53"/>
      <c r="E79" s="100"/>
      <c r="F79" s="102"/>
      <c r="G79" s="39" t="s">
        <v>194</v>
      </c>
      <c r="H79" s="104"/>
      <c r="I79" s="102"/>
      <c r="J79" s="53"/>
      <c r="K79" s="100"/>
      <c r="L79" s="102"/>
      <c r="M79" s="39"/>
      <c r="N79" s="96"/>
      <c r="O79" s="98"/>
      <c r="P79" s="17"/>
      <c r="Q79" s="100"/>
      <c r="R79" s="102"/>
      <c r="S79" s="39"/>
      <c r="T79" s="104"/>
      <c r="U79" s="102"/>
      <c r="V79" s="38" t="s">
        <v>54</v>
      </c>
      <c r="W79" s="106"/>
      <c r="X79" s="98"/>
      <c r="Y79" s="27"/>
      <c r="Z79" s="104"/>
      <c r="AA79" s="102"/>
      <c r="AB79" s="53"/>
      <c r="AC79" s="100"/>
      <c r="AD79" s="102"/>
      <c r="AE79" s="40" t="s">
        <v>95</v>
      </c>
      <c r="AF79" s="104"/>
      <c r="AG79" s="102"/>
      <c r="AH79" s="53"/>
      <c r="AI79" s="100"/>
      <c r="AJ79" s="102"/>
      <c r="AK79" s="53"/>
      <c r="AL79" s="13"/>
    </row>
    <row r="80" spans="2:38" s="12" customFormat="1" ht="12" customHeight="1">
      <c r="B80" s="104"/>
      <c r="C80" s="102"/>
      <c r="D80" s="60"/>
      <c r="E80" s="100"/>
      <c r="F80" s="102"/>
      <c r="G80" s="42"/>
      <c r="H80" s="104"/>
      <c r="I80" s="102"/>
      <c r="J80" s="43"/>
      <c r="K80" s="100"/>
      <c r="L80" s="102"/>
      <c r="M80" s="42"/>
      <c r="N80" s="96"/>
      <c r="O80" s="98"/>
      <c r="P80" s="16"/>
      <c r="Q80" s="100"/>
      <c r="R80" s="102"/>
      <c r="S80" s="42" t="s">
        <v>137</v>
      </c>
      <c r="T80" s="104"/>
      <c r="U80" s="102"/>
      <c r="V80" s="41"/>
      <c r="W80" s="106"/>
      <c r="X80" s="98"/>
      <c r="Y80" s="28"/>
      <c r="Z80" s="104"/>
      <c r="AA80" s="102"/>
      <c r="AB80" s="43"/>
      <c r="AC80" s="100"/>
      <c r="AD80" s="102"/>
      <c r="AE80" s="44"/>
      <c r="AF80" s="104"/>
      <c r="AG80" s="102"/>
      <c r="AH80" s="43"/>
      <c r="AI80" s="100"/>
      <c r="AJ80" s="102"/>
      <c r="AK80" s="43"/>
      <c r="AL80" s="13"/>
    </row>
    <row r="81" spans="2:38" s="12" customFormat="1" ht="12" customHeight="1">
      <c r="B81" s="103">
        <f>B78+1</f>
        <v>45043</v>
      </c>
      <c r="C81" s="101">
        <f>B81</f>
        <v>45043</v>
      </c>
      <c r="D81" s="45"/>
      <c r="E81" s="105">
        <f>E78+1</f>
        <v>45073</v>
      </c>
      <c r="F81" s="97">
        <f>E81</f>
        <v>45073</v>
      </c>
      <c r="G81" s="19"/>
      <c r="H81" s="103">
        <f>H78+1</f>
        <v>45104</v>
      </c>
      <c r="I81" s="101">
        <f>H81</f>
        <v>45104</v>
      </c>
      <c r="J81" s="45"/>
      <c r="K81" s="99">
        <f>K78+1</f>
        <v>45134</v>
      </c>
      <c r="L81" s="101">
        <f>K81</f>
        <v>45134</v>
      </c>
      <c r="M81" s="36"/>
      <c r="N81" s="95">
        <f>N78+1</f>
        <v>45165</v>
      </c>
      <c r="O81" s="97">
        <f>N81</f>
        <v>45165</v>
      </c>
      <c r="P81" s="14"/>
      <c r="Q81" s="99">
        <f>Q78+1</f>
        <v>45196</v>
      </c>
      <c r="R81" s="101">
        <f>Q81</f>
        <v>45196</v>
      </c>
      <c r="S81" s="61"/>
      <c r="T81" s="103">
        <f>T78+1</f>
        <v>45226</v>
      </c>
      <c r="U81" s="101">
        <f>T81</f>
        <v>45226</v>
      </c>
      <c r="V81" s="35"/>
      <c r="W81" s="99">
        <f>W78+1</f>
        <v>45257</v>
      </c>
      <c r="X81" s="101">
        <f>W81</f>
        <v>45257</v>
      </c>
      <c r="Y81" s="36" t="s">
        <v>25</v>
      </c>
      <c r="Z81" s="103">
        <f>Z78+1</f>
        <v>45287</v>
      </c>
      <c r="AA81" s="101">
        <f>Z81</f>
        <v>45287</v>
      </c>
      <c r="AB81" s="45"/>
      <c r="AC81" s="105">
        <f>AC78+1</f>
        <v>45318</v>
      </c>
      <c r="AD81" s="97">
        <f>AC81</f>
        <v>45318</v>
      </c>
      <c r="AE81" s="22"/>
      <c r="AF81" s="103">
        <f>AF78+1</f>
        <v>45349</v>
      </c>
      <c r="AG81" s="101">
        <f>AF81</f>
        <v>45349</v>
      </c>
      <c r="AH81" s="45" t="s">
        <v>26</v>
      </c>
      <c r="AI81" s="99">
        <f>AI78+1</f>
        <v>45378</v>
      </c>
      <c r="AJ81" s="101">
        <f>AI81</f>
        <v>45378</v>
      </c>
      <c r="AK81" s="45"/>
      <c r="AL81" s="13"/>
    </row>
    <row r="82" spans="2:38" s="12" customFormat="1" ht="12" customHeight="1">
      <c r="B82" s="104"/>
      <c r="C82" s="102"/>
      <c r="D82" s="53"/>
      <c r="E82" s="106"/>
      <c r="F82" s="98"/>
      <c r="G82" s="20"/>
      <c r="H82" s="104"/>
      <c r="I82" s="102"/>
      <c r="J82" s="53" t="s">
        <v>26</v>
      </c>
      <c r="K82" s="100"/>
      <c r="L82" s="102"/>
      <c r="M82" s="39"/>
      <c r="N82" s="96"/>
      <c r="O82" s="98"/>
      <c r="P82" s="17"/>
      <c r="Q82" s="100"/>
      <c r="R82" s="102"/>
      <c r="S82" s="39" t="s">
        <v>68</v>
      </c>
      <c r="T82" s="104"/>
      <c r="U82" s="102"/>
      <c r="V82" s="38"/>
      <c r="W82" s="100"/>
      <c r="X82" s="102"/>
      <c r="Y82" s="39" t="s">
        <v>180</v>
      </c>
      <c r="Z82" s="104"/>
      <c r="AA82" s="102"/>
      <c r="AB82" s="53"/>
      <c r="AC82" s="106"/>
      <c r="AD82" s="98"/>
      <c r="AE82" s="27"/>
      <c r="AF82" s="104"/>
      <c r="AG82" s="102"/>
      <c r="AH82" s="53"/>
      <c r="AI82" s="100"/>
      <c r="AJ82" s="102"/>
      <c r="AK82" s="53"/>
      <c r="AL82" s="13"/>
    </row>
    <row r="83" spans="2:38" s="12" customFormat="1" ht="12" customHeight="1">
      <c r="B83" s="104"/>
      <c r="C83" s="102"/>
      <c r="D83" s="43" t="s">
        <v>200</v>
      </c>
      <c r="E83" s="106"/>
      <c r="F83" s="98"/>
      <c r="G83" s="64"/>
      <c r="H83" s="104"/>
      <c r="I83" s="102"/>
      <c r="J83" s="43"/>
      <c r="K83" s="100"/>
      <c r="L83" s="102"/>
      <c r="M83" s="42"/>
      <c r="N83" s="96"/>
      <c r="O83" s="98"/>
      <c r="P83" s="16"/>
      <c r="Q83" s="100"/>
      <c r="R83" s="102"/>
      <c r="S83" s="42"/>
      <c r="T83" s="104"/>
      <c r="U83" s="102"/>
      <c r="V83" s="41"/>
      <c r="W83" s="100"/>
      <c r="X83" s="102"/>
      <c r="Y83" s="42" t="s">
        <v>69</v>
      </c>
      <c r="Z83" s="104"/>
      <c r="AA83" s="102"/>
      <c r="AB83" s="43"/>
      <c r="AC83" s="106"/>
      <c r="AD83" s="98"/>
      <c r="AE83" s="28"/>
      <c r="AF83" s="104"/>
      <c r="AG83" s="102"/>
      <c r="AH83" s="43"/>
      <c r="AI83" s="100"/>
      <c r="AJ83" s="102"/>
      <c r="AK83" s="43"/>
      <c r="AL83" s="13"/>
    </row>
    <row r="84" spans="2:38" s="12" customFormat="1" ht="12" customHeight="1">
      <c r="B84" s="103">
        <f>B81+1</f>
        <v>45044</v>
      </c>
      <c r="C84" s="101">
        <f>B84</f>
        <v>45044</v>
      </c>
      <c r="D84" s="45"/>
      <c r="E84" s="105">
        <f>E81+1</f>
        <v>45074</v>
      </c>
      <c r="F84" s="97">
        <f>E84</f>
        <v>45074</v>
      </c>
      <c r="G84" s="19"/>
      <c r="H84" s="103">
        <f>H81+1</f>
        <v>45105</v>
      </c>
      <c r="I84" s="101">
        <f>H84</f>
        <v>45105</v>
      </c>
      <c r="J84" s="45"/>
      <c r="K84" s="99">
        <f>K81+1</f>
        <v>45135</v>
      </c>
      <c r="L84" s="101">
        <f>K84</f>
        <v>45135</v>
      </c>
      <c r="M84" s="36"/>
      <c r="N84" s="103">
        <f>N81+1</f>
        <v>45166</v>
      </c>
      <c r="O84" s="101">
        <f>N84</f>
        <v>45166</v>
      </c>
      <c r="P84" s="45" t="s">
        <v>117</v>
      </c>
      <c r="Q84" s="99">
        <f>Q81+1</f>
        <v>45197</v>
      </c>
      <c r="R84" s="101">
        <f>Q84</f>
        <v>45197</v>
      </c>
      <c r="S84" s="13"/>
      <c r="T84" s="95">
        <f>T81+1</f>
        <v>45227</v>
      </c>
      <c r="U84" s="97">
        <f>T84</f>
        <v>45227</v>
      </c>
      <c r="V84" s="18" t="s">
        <v>105</v>
      </c>
      <c r="W84" s="99">
        <f>W81+1</f>
        <v>45258</v>
      </c>
      <c r="X84" s="101">
        <f>W84</f>
        <v>45258</v>
      </c>
      <c r="Y84" s="36" t="s">
        <v>26</v>
      </c>
      <c r="Z84" s="103">
        <f>Z81+1</f>
        <v>45288</v>
      </c>
      <c r="AA84" s="101">
        <f>Z84</f>
        <v>45288</v>
      </c>
      <c r="AB84" s="45" t="s">
        <v>22</v>
      </c>
      <c r="AC84" s="105">
        <f>AC81+1</f>
        <v>45319</v>
      </c>
      <c r="AD84" s="97">
        <f>AC84</f>
        <v>45319</v>
      </c>
      <c r="AE84" s="22"/>
      <c r="AF84" s="103">
        <f>AF81+1</f>
        <v>45350</v>
      </c>
      <c r="AG84" s="101">
        <f>AF84</f>
        <v>45350</v>
      </c>
      <c r="AH84" s="45"/>
      <c r="AI84" s="99">
        <f>AI81+1</f>
        <v>45379</v>
      </c>
      <c r="AJ84" s="101">
        <f>AI84</f>
        <v>45379</v>
      </c>
      <c r="AK84" s="45"/>
      <c r="AL84" s="13"/>
    </row>
    <row r="85" spans="2:38" s="12" customFormat="1" ht="12" customHeight="1">
      <c r="B85" s="104"/>
      <c r="C85" s="102"/>
      <c r="D85" s="53"/>
      <c r="E85" s="106"/>
      <c r="F85" s="98"/>
      <c r="G85" s="20"/>
      <c r="H85" s="104"/>
      <c r="I85" s="102"/>
      <c r="J85" s="38" t="s">
        <v>121</v>
      </c>
      <c r="K85" s="100"/>
      <c r="L85" s="102"/>
      <c r="M85" s="39"/>
      <c r="N85" s="104"/>
      <c r="O85" s="102"/>
      <c r="P85" s="53"/>
      <c r="Q85" s="100"/>
      <c r="R85" s="102"/>
      <c r="S85" s="39"/>
      <c r="T85" s="96"/>
      <c r="U85" s="98"/>
      <c r="V85" s="15"/>
      <c r="W85" s="100"/>
      <c r="X85" s="102"/>
      <c r="Y85" s="39"/>
      <c r="Z85" s="104"/>
      <c r="AA85" s="102"/>
      <c r="AB85" s="53"/>
      <c r="AC85" s="106"/>
      <c r="AD85" s="98"/>
      <c r="AE85" s="27"/>
      <c r="AF85" s="104"/>
      <c r="AG85" s="102"/>
      <c r="AH85" s="53"/>
      <c r="AI85" s="100"/>
      <c r="AJ85" s="102"/>
      <c r="AK85" s="53"/>
      <c r="AL85" s="13"/>
    </row>
    <row r="86" spans="2:38" s="12" customFormat="1" ht="12" customHeight="1">
      <c r="B86" s="104"/>
      <c r="C86" s="102"/>
      <c r="D86" s="43"/>
      <c r="E86" s="106"/>
      <c r="F86" s="98"/>
      <c r="G86" s="64"/>
      <c r="H86" s="104"/>
      <c r="I86" s="102"/>
      <c r="J86" s="41"/>
      <c r="K86" s="100"/>
      <c r="L86" s="102"/>
      <c r="M86" s="42"/>
      <c r="N86" s="104"/>
      <c r="O86" s="102"/>
      <c r="P86" s="43"/>
      <c r="Q86" s="100"/>
      <c r="R86" s="102"/>
      <c r="S86" s="42"/>
      <c r="T86" s="96"/>
      <c r="U86" s="98"/>
      <c r="V86" s="66"/>
      <c r="W86" s="100"/>
      <c r="X86" s="102"/>
      <c r="Y86" s="42"/>
      <c r="Z86" s="104"/>
      <c r="AA86" s="102"/>
      <c r="AB86" s="43"/>
      <c r="AC86" s="106"/>
      <c r="AD86" s="98"/>
      <c r="AE86" s="28"/>
      <c r="AF86" s="104"/>
      <c r="AG86" s="102"/>
      <c r="AH86" s="43"/>
      <c r="AI86" s="100"/>
      <c r="AJ86" s="102"/>
      <c r="AK86" s="43"/>
      <c r="AL86" s="13"/>
    </row>
    <row r="87" spans="2:38" s="12" customFormat="1" ht="12" customHeight="1">
      <c r="B87" s="95">
        <f>B84+1</f>
        <v>45045</v>
      </c>
      <c r="C87" s="97">
        <f>B87</f>
        <v>45045</v>
      </c>
      <c r="D87" s="14" t="s">
        <v>27</v>
      </c>
      <c r="E87" s="99">
        <f>E84+1</f>
        <v>45075</v>
      </c>
      <c r="F87" s="101">
        <f>E87</f>
        <v>45075</v>
      </c>
      <c r="G87" s="36"/>
      <c r="H87" s="103">
        <f>H84+1</f>
        <v>45106</v>
      </c>
      <c r="I87" s="101">
        <f>H87</f>
        <v>45106</v>
      </c>
      <c r="J87" s="35"/>
      <c r="K87" s="105">
        <f>K84+1</f>
        <v>45136</v>
      </c>
      <c r="L87" s="97">
        <f>K87</f>
        <v>45136</v>
      </c>
      <c r="M87" s="19"/>
      <c r="N87" s="103">
        <f>N84+1</f>
        <v>45167</v>
      </c>
      <c r="O87" s="101">
        <f>N87</f>
        <v>45167</v>
      </c>
      <c r="P87" s="45"/>
      <c r="Q87" s="99">
        <f>Q84+1</f>
        <v>45198</v>
      </c>
      <c r="R87" s="101">
        <f>Q87</f>
        <v>45198</v>
      </c>
      <c r="S87" s="13"/>
      <c r="T87" s="95">
        <f>T84+1</f>
        <v>45228</v>
      </c>
      <c r="U87" s="97">
        <f>T87</f>
        <v>45228</v>
      </c>
      <c r="V87" s="18"/>
      <c r="W87" s="99">
        <f>W84+1</f>
        <v>45259</v>
      </c>
      <c r="X87" s="101">
        <f>W87</f>
        <v>45259</v>
      </c>
      <c r="Y87" s="36"/>
      <c r="Z87" s="95">
        <f>Z84+1</f>
        <v>45289</v>
      </c>
      <c r="AA87" s="97">
        <f>Z87</f>
        <v>45289</v>
      </c>
      <c r="AB87" s="14"/>
      <c r="AC87" s="99">
        <f>AC84+1</f>
        <v>45320</v>
      </c>
      <c r="AD87" s="101">
        <f>AC87</f>
        <v>45320</v>
      </c>
      <c r="AE87" s="36" t="s">
        <v>25</v>
      </c>
      <c r="AF87" s="103">
        <v>45351</v>
      </c>
      <c r="AG87" s="101">
        <f>AF87</f>
        <v>45351</v>
      </c>
      <c r="AH87" s="35" t="s">
        <v>147</v>
      </c>
      <c r="AI87" s="99">
        <f>AI84+1</f>
        <v>45380</v>
      </c>
      <c r="AJ87" s="101">
        <f>AI87</f>
        <v>45380</v>
      </c>
      <c r="AK87" s="45" t="s">
        <v>126</v>
      </c>
      <c r="AL87" s="13"/>
    </row>
    <row r="88" spans="2:38" s="12" customFormat="1" ht="12" customHeight="1">
      <c r="B88" s="96"/>
      <c r="C88" s="98"/>
      <c r="D88" s="17"/>
      <c r="E88" s="100"/>
      <c r="F88" s="102"/>
      <c r="G88" s="39"/>
      <c r="H88" s="104"/>
      <c r="I88" s="102"/>
      <c r="J88" s="38" t="s">
        <v>214</v>
      </c>
      <c r="K88" s="106"/>
      <c r="L88" s="98"/>
      <c r="M88" s="20"/>
      <c r="N88" s="104"/>
      <c r="O88" s="102"/>
      <c r="P88" s="53"/>
      <c r="Q88" s="100"/>
      <c r="R88" s="102"/>
      <c r="S88" s="39"/>
      <c r="T88" s="96"/>
      <c r="U88" s="98"/>
      <c r="V88" s="15"/>
      <c r="W88" s="100"/>
      <c r="X88" s="102"/>
      <c r="Y88" s="39"/>
      <c r="Z88" s="96"/>
      <c r="AA88" s="98"/>
      <c r="AB88" s="17"/>
      <c r="AC88" s="100"/>
      <c r="AD88" s="102"/>
      <c r="AE88" s="39" t="s">
        <v>95</v>
      </c>
      <c r="AF88" s="104"/>
      <c r="AG88" s="102"/>
      <c r="AH88" s="38" t="s">
        <v>205</v>
      </c>
      <c r="AI88" s="100"/>
      <c r="AJ88" s="102"/>
      <c r="AK88" s="53"/>
      <c r="AL88" s="13"/>
    </row>
    <row r="89" spans="2:38" s="12" customFormat="1" ht="12" customHeight="1">
      <c r="B89" s="96"/>
      <c r="C89" s="98"/>
      <c r="D89" s="16"/>
      <c r="E89" s="100"/>
      <c r="F89" s="102"/>
      <c r="G89" s="62"/>
      <c r="H89" s="104"/>
      <c r="I89" s="102"/>
      <c r="J89" s="41"/>
      <c r="K89" s="106"/>
      <c r="L89" s="98"/>
      <c r="M89" s="21"/>
      <c r="N89" s="104"/>
      <c r="O89" s="102"/>
      <c r="P89" s="43"/>
      <c r="Q89" s="100"/>
      <c r="R89" s="102"/>
      <c r="S89" s="42"/>
      <c r="T89" s="96"/>
      <c r="U89" s="98"/>
      <c r="V89" s="24"/>
      <c r="W89" s="100"/>
      <c r="X89" s="102"/>
      <c r="Y89" s="42"/>
      <c r="Z89" s="96"/>
      <c r="AA89" s="98"/>
      <c r="AB89" s="16"/>
      <c r="AC89" s="100"/>
      <c r="AD89" s="102"/>
      <c r="AE89" s="42"/>
      <c r="AF89" s="104"/>
      <c r="AG89" s="102"/>
      <c r="AH89" s="41" t="s">
        <v>45</v>
      </c>
      <c r="AI89" s="100"/>
      <c r="AJ89" s="102"/>
      <c r="AK89" s="43"/>
      <c r="AL89" s="13"/>
    </row>
    <row r="90" spans="2:38" s="12" customFormat="1" ht="12" customHeight="1">
      <c r="B90" s="95">
        <f>B87+1</f>
        <v>45046</v>
      </c>
      <c r="C90" s="97">
        <f>B90</f>
        <v>45046</v>
      </c>
      <c r="D90" s="14"/>
      <c r="E90" s="99">
        <f>E87+1</f>
        <v>45076</v>
      </c>
      <c r="F90" s="101">
        <f>E90</f>
        <v>45076</v>
      </c>
      <c r="G90" s="36" t="s">
        <v>25</v>
      </c>
      <c r="H90" s="103">
        <f>H87+1</f>
        <v>45107</v>
      </c>
      <c r="I90" s="101">
        <f>H90</f>
        <v>45107</v>
      </c>
      <c r="J90" s="35"/>
      <c r="K90" s="105">
        <f>K87+1</f>
        <v>45137</v>
      </c>
      <c r="L90" s="97">
        <f>K90</f>
        <v>45137</v>
      </c>
      <c r="M90" s="19"/>
      <c r="N90" s="103">
        <f>N87+1</f>
        <v>45168</v>
      </c>
      <c r="O90" s="101">
        <f>N90</f>
        <v>45168</v>
      </c>
      <c r="P90" s="45"/>
      <c r="Q90" s="105">
        <f>Q87+1</f>
        <v>45199</v>
      </c>
      <c r="R90" s="97">
        <f>Q90</f>
        <v>45199</v>
      </c>
      <c r="S90" s="23" t="s">
        <v>97</v>
      </c>
      <c r="T90" s="103">
        <f>T87+1</f>
        <v>45229</v>
      </c>
      <c r="U90" s="101">
        <f>T90</f>
        <v>45229</v>
      </c>
      <c r="V90" s="45" t="s">
        <v>25</v>
      </c>
      <c r="W90" s="99">
        <f>W87+1</f>
        <v>45260</v>
      </c>
      <c r="X90" s="101">
        <f>W90</f>
        <v>45260</v>
      </c>
      <c r="Y90" s="52" t="s">
        <v>43</v>
      </c>
      <c r="Z90" s="95">
        <f>Z87+1</f>
        <v>45290</v>
      </c>
      <c r="AA90" s="97">
        <f>Z90</f>
        <v>45290</v>
      </c>
      <c r="AB90" s="14"/>
      <c r="AC90" s="99">
        <f>AC87+1</f>
        <v>45321</v>
      </c>
      <c r="AD90" s="101">
        <f>AC90</f>
        <v>45321</v>
      </c>
      <c r="AE90" s="36" t="s">
        <v>26</v>
      </c>
      <c r="AF90" s="103"/>
      <c r="AG90" s="101"/>
      <c r="AH90" s="35"/>
      <c r="AI90" s="105">
        <f>AI87+1</f>
        <v>45381</v>
      </c>
      <c r="AJ90" s="97">
        <f>AI90</f>
        <v>45381</v>
      </c>
      <c r="AK90" s="14"/>
      <c r="AL90" s="13"/>
    </row>
    <row r="91" spans="2:38" s="12" customFormat="1" ht="12" customHeight="1">
      <c r="B91" s="96"/>
      <c r="C91" s="98"/>
      <c r="D91" s="17"/>
      <c r="E91" s="100"/>
      <c r="F91" s="102"/>
      <c r="G91" s="39"/>
      <c r="H91" s="104"/>
      <c r="I91" s="102"/>
      <c r="J91" s="38"/>
      <c r="K91" s="106"/>
      <c r="L91" s="98"/>
      <c r="M91" s="20"/>
      <c r="N91" s="104"/>
      <c r="O91" s="102"/>
      <c r="P91" s="53"/>
      <c r="Q91" s="106"/>
      <c r="R91" s="98"/>
      <c r="S91" s="23"/>
      <c r="T91" s="104"/>
      <c r="U91" s="102"/>
      <c r="V91" s="53"/>
      <c r="W91" s="100"/>
      <c r="X91" s="102"/>
      <c r="Y91" s="40" t="s">
        <v>92</v>
      </c>
      <c r="Z91" s="96"/>
      <c r="AA91" s="98"/>
      <c r="AB91" s="17"/>
      <c r="AC91" s="100"/>
      <c r="AD91" s="102"/>
      <c r="AE91" s="39" t="s">
        <v>96</v>
      </c>
      <c r="AF91" s="104"/>
      <c r="AG91" s="102"/>
      <c r="AH91" s="38"/>
      <c r="AI91" s="106"/>
      <c r="AJ91" s="98"/>
      <c r="AK91" s="17"/>
      <c r="AL91" s="13"/>
    </row>
    <row r="92" spans="2:38" s="12" customFormat="1" ht="12" customHeight="1">
      <c r="B92" s="96"/>
      <c r="C92" s="98"/>
      <c r="D92" s="16"/>
      <c r="E92" s="100"/>
      <c r="F92" s="102"/>
      <c r="G92" s="42"/>
      <c r="H92" s="104"/>
      <c r="I92" s="102"/>
      <c r="J92" s="41"/>
      <c r="K92" s="106"/>
      <c r="L92" s="98"/>
      <c r="M92" s="21"/>
      <c r="N92" s="104"/>
      <c r="O92" s="102"/>
      <c r="P92" s="43"/>
      <c r="Q92" s="106"/>
      <c r="R92" s="98"/>
      <c r="S92" s="21"/>
      <c r="T92" s="104"/>
      <c r="U92" s="102"/>
      <c r="V92" s="41" t="s">
        <v>67</v>
      </c>
      <c r="W92" s="100"/>
      <c r="X92" s="102"/>
      <c r="Y92" s="44"/>
      <c r="Z92" s="96"/>
      <c r="AA92" s="98"/>
      <c r="AB92" s="16"/>
      <c r="AC92" s="100"/>
      <c r="AD92" s="102"/>
      <c r="AE92" s="42"/>
      <c r="AF92" s="104"/>
      <c r="AG92" s="102"/>
      <c r="AH92" s="41"/>
      <c r="AI92" s="106"/>
      <c r="AJ92" s="98"/>
      <c r="AK92" s="16"/>
      <c r="AL92" s="13"/>
    </row>
    <row r="93" spans="2:38" s="12" customFormat="1" ht="12" customHeight="1">
      <c r="B93" s="103"/>
      <c r="C93" s="101"/>
      <c r="D93" s="63"/>
      <c r="E93" s="99">
        <f>E90+1</f>
        <v>45077</v>
      </c>
      <c r="F93" s="101">
        <f>E93</f>
        <v>45077</v>
      </c>
      <c r="G93" s="36" t="s">
        <v>159</v>
      </c>
      <c r="H93" s="103"/>
      <c r="I93" s="101"/>
      <c r="J93" s="45"/>
      <c r="K93" s="99">
        <f>K90+1</f>
        <v>45138</v>
      </c>
      <c r="L93" s="101">
        <f>K93</f>
        <v>45138</v>
      </c>
      <c r="M93" s="36"/>
      <c r="N93" s="103">
        <f>N90+1</f>
        <v>45169</v>
      </c>
      <c r="O93" s="101">
        <f>N93</f>
        <v>45169</v>
      </c>
      <c r="P93" s="45"/>
      <c r="Q93" s="99"/>
      <c r="R93" s="101"/>
      <c r="S93" s="36"/>
      <c r="T93" s="103">
        <f>T90+1</f>
        <v>45230</v>
      </c>
      <c r="U93" s="101">
        <f>T93</f>
        <v>45230</v>
      </c>
      <c r="V93" s="45" t="s">
        <v>26</v>
      </c>
      <c r="W93" s="99"/>
      <c r="X93" s="101"/>
      <c r="Y93" s="52"/>
      <c r="Z93" s="95">
        <f>Z90+1</f>
        <v>45291</v>
      </c>
      <c r="AA93" s="97">
        <f>Z93</f>
        <v>45291</v>
      </c>
      <c r="AB93" s="14"/>
      <c r="AC93" s="99">
        <f>AC90+1</f>
        <v>45322</v>
      </c>
      <c r="AD93" s="101">
        <f>AC93</f>
        <v>45322</v>
      </c>
      <c r="AE93" s="36" t="s">
        <v>173</v>
      </c>
      <c r="AF93" s="103"/>
      <c r="AG93" s="101"/>
      <c r="AH93" s="35"/>
      <c r="AI93" s="105">
        <f>AI90+1</f>
        <v>45382</v>
      </c>
      <c r="AJ93" s="97">
        <f>AI93</f>
        <v>45382</v>
      </c>
      <c r="AK93" s="14"/>
      <c r="AL93" s="13"/>
    </row>
    <row r="94" spans="2:38" s="12" customFormat="1" ht="12" customHeight="1">
      <c r="B94" s="104"/>
      <c r="C94" s="102"/>
      <c r="D94" s="57"/>
      <c r="E94" s="100"/>
      <c r="F94" s="102"/>
      <c r="G94" s="39"/>
      <c r="H94" s="104"/>
      <c r="I94" s="102"/>
      <c r="J94" s="53"/>
      <c r="K94" s="100"/>
      <c r="L94" s="102"/>
      <c r="M94" s="39"/>
      <c r="N94" s="104"/>
      <c r="O94" s="102"/>
      <c r="P94" s="53"/>
      <c r="Q94" s="100"/>
      <c r="R94" s="102"/>
      <c r="S94" s="39"/>
      <c r="T94" s="104"/>
      <c r="U94" s="102"/>
      <c r="V94" s="53"/>
      <c r="W94" s="100"/>
      <c r="X94" s="102"/>
      <c r="Y94" s="40"/>
      <c r="Z94" s="96"/>
      <c r="AA94" s="98"/>
      <c r="AB94" s="17"/>
      <c r="AC94" s="100"/>
      <c r="AD94" s="102"/>
      <c r="AE94" s="39" t="s">
        <v>95</v>
      </c>
      <c r="AF94" s="104"/>
      <c r="AG94" s="102"/>
      <c r="AH94" s="38"/>
      <c r="AI94" s="106"/>
      <c r="AJ94" s="98"/>
      <c r="AK94" s="17"/>
      <c r="AL94" s="13"/>
    </row>
    <row r="95" spans="2:38" s="12" customFormat="1" ht="12" customHeight="1">
      <c r="B95" s="104"/>
      <c r="C95" s="102"/>
      <c r="D95" s="58"/>
      <c r="E95" s="100"/>
      <c r="F95" s="102"/>
      <c r="G95" s="42"/>
      <c r="H95" s="104"/>
      <c r="I95" s="102"/>
      <c r="J95" s="43"/>
      <c r="K95" s="100"/>
      <c r="L95" s="102"/>
      <c r="M95" s="42"/>
      <c r="N95" s="104"/>
      <c r="O95" s="102"/>
      <c r="P95" s="43"/>
      <c r="Q95" s="100"/>
      <c r="R95" s="102"/>
      <c r="S95" s="42"/>
      <c r="T95" s="104"/>
      <c r="U95" s="102"/>
      <c r="V95" s="43"/>
      <c r="W95" s="100"/>
      <c r="X95" s="102"/>
      <c r="Y95" s="44"/>
      <c r="Z95" s="96"/>
      <c r="AA95" s="98"/>
      <c r="AB95" s="16"/>
      <c r="AC95" s="100"/>
      <c r="AD95" s="102"/>
      <c r="AE95" s="42"/>
      <c r="AF95" s="104"/>
      <c r="AG95" s="102"/>
      <c r="AH95" s="41"/>
      <c r="AI95" s="106"/>
      <c r="AJ95" s="98"/>
      <c r="AK95" s="16"/>
      <c r="AL95" s="13"/>
    </row>
    <row r="96" spans="2:38" ht="15.75" customHeight="1">
      <c r="B96" s="109" t="s">
        <v>17</v>
      </c>
      <c r="C96" s="110"/>
      <c r="D96" s="7">
        <v>17</v>
      </c>
      <c r="E96" s="111" t="s">
        <v>17</v>
      </c>
      <c r="F96" s="110"/>
      <c r="G96" s="8">
        <v>20</v>
      </c>
      <c r="H96" s="109" t="s">
        <v>17</v>
      </c>
      <c r="I96" s="110"/>
      <c r="J96" s="7">
        <v>22</v>
      </c>
      <c r="K96" s="111" t="s">
        <v>17</v>
      </c>
      <c r="L96" s="110"/>
      <c r="M96" s="8">
        <v>13</v>
      </c>
      <c r="N96" s="109" t="s">
        <v>17</v>
      </c>
      <c r="O96" s="110"/>
      <c r="P96" s="7">
        <v>2</v>
      </c>
      <c r="Q96" s="111" t="s">
        <v>17</v>
      </c>
      <c r="R96" s="110"/>
      <c r="S96" s="8">
        <v>20</v>
      </c>
      <c r="T96" s="109" t="s">
        <v>17</v>
      </c>
      <c r="U96" s="110"/>
      <c r="V96" s="7">
        <v>21</v>
      </c>
      <c r="W96" s="111" t="s">
        <v>17</v>
      </c>
      <c r="X96" s="110"/>
      <c r="Y96" s="8">
        <v>20</v>
      </c>
      <c r="Z96" s="109" t="s">
        <v>17</v>
      </c>
      <c r="AA96" s="110"/>
      <c r="AB96" s="7">
        <v>16</v>
      </c>
      <c r="AC96" s="111" t="s">
        <v>17</v>
      </c>
      <c r="AD96" s="110"/>
      <c r="AE96" s="8">
        <v>17</v>
      </c>
      <c r="AF96" s="109" t="s">
        <v>17</v>
      </c>
      <c r="AG96" s="110"/>
      <c r="AH96" s="7">
        <v>19</v>
      </c>
      <c r="AI96" s="111" t="s">
        <v>17</v>
      </c>
      <c r="AJ96" s="110"/>
      <c r="AK96" s="7" t="s">
        <v>148</v>
      </c>
      <c r="AL96" s="2" t="e">
        <f>D96+G96+J96+M96+P96+S96+V96+Y96+AM96+AB96+AE96+AH96+AK96</f>
        <v>#VALUE!</v>
      </c>
    </row>
    <row r="97" spans="2:38" ht="17.25" customHeight="1">
      <c r="B97" s="109" t="s">
        <v>18</v>
      </c>
      <c r="C97" s="110"/>
      <c r="D97" s="9">
        <v>16</v>
      </c>
      <c r="E97" s="111" t="s">
        <v>18</v>
      </c>
      <c r="F97" s="110"/>
      <c r="G97" s="10" t="s">
        <v>127</v>
      </c>
      <c r="H97" s="109" t="s">
        <v>18</v>
      </c>
      <c r="I97" s="110"/>
      <c r="J97" s="68">
        <v>21</v>
      </c>
      <c r="K97" s="111" t="s">
        <v>18</v>
      </c>
      <c r="L97" s="110"/>
      <c r="M97" s="8">
        <v>12</v>
      </c>
      <c r="N97" s="109" t="s">
        <v>18</v>
      </c>
      <c r="O97" s="110"/>
      <c r="P97" s="7">
        <v>0</v>
      </c>
      <c r="Q97" s="111" t="s">
        <v>18</v>
      </c>
      <c r="R97" s="110"/>
      <c r="S97" s="69">
        <v>18</v>
      </c>
      <c r="T97" s="109" t="s">
        <v>18</v>
      </c>
      <c r="U97" s="110"/>
      <c r="V97" s="7" t="s">
        <v>128</v>
      </c>
      <c r="W97" s="111" t="s">
        <v>18</v>
      </c>
      <c r="X97" s="110"/>
      <c r="Y97" s="8">
        <v>18</v>
      </c>
      <c r="Z97" s="109" t="s">
        <v>18</v>
      </c>
      <c r="AA97" s="110"/>
      <c r="AB97" s="7">
        <v>15</v>
      </c>
      <c r="AC97" s="111" t="s">
        <v>18</v>
      </c>
      <c r="AD97" s="110"/>
      <c r="AE97" s="8">
        <v>15</v>
      </c>
      <c r="AF97" s="109" t="s">
        <v>18</v>
      </c>
      <c r="AG97" s="110"/>
      <c r="AH97" s="7">
        <v>18</v>
      </c>
      <c r="AI97" s="111" t="s">
        <v>18</v>
      </c>
      <c r="AJ97" s="110"/>
      <c r="AK97" s="7" t="s">
        <v>149</v>
      </c>
      <c r="AL97" s="31" t="e">
        <f>D97+G97+J97+M97+P97+S97+V97+Y97+AM97+AB97+AE97+AH97+AK97</f>
        <v>#VALUE!</v>
      </c>
    </row>
    <row r="98" spans="2:37" s="3" customFormat="1" ht="26.25" customHeight="1">
      <c r="B98" s="112" t="s">
        <v>211</v>
      </c>
      <c r="C98" s="113"/>
      <c r="D98" s="114"/>
      <c r="E98" s="118" t="s">
        <v>181</v>
      </c>
      <c r="F98" s="113"/>
      <c r="G98" s="114"/>
      <c r="H98" s="112" t="s">
        <v>198</v>
      </c>
      <c r="I98" s="113"/>
      <c r="J98" s="114"/>
      <c r="K98" s="112" t="s">
        <v>122</v>
      </c>
      <c r="L98" s="113"/>
      <c r="M98" s="114"/>
      <c r="N98" s="112" t="s">
        <v>183</v>
      </c>
      <c r="O98" s="113"/>
      <c r="P98" s="114"/>
      <c r="Q98" s="112" t="s">
        <v>135</v>
      </c>
      <c r="R98" s="113"/>
      <c r="S98" s="114"/>
      <c r="T98" s="118" t="s">
        <v>199</v>
      </c>
      <c r="U98" s="113"/>
      <c r="V98" s="114"/>
      <c r="W98" s="119" t="s">
        <v>185</v>
      </c>
      <c r="X98" s="120"/>
      <c r="Y98" s="121"/>
      <c r="Z98" s="112" t="s">
        <v>100</v>
      </c>
      <c r="AA98" s="113"/>
      <c r="AB98" s="114"/>
      <c r="AC98" s="125" t="s">
        <v>139</v>
      </c>
      <c r="AD98" s="126"/>
      <c r="AE98" s="127"/>
      <c r="AF98" s="131" t="s">
        <v>140</v>
      </c>
      <c r="AG98" s="132"/>
      <c r="AH98" s="133"/>
      <c r="AI98" s="131" t="s">
        <v>150</v>
      </c>
      <c r="AJ98" s="132"/>
      <c r="AK98" s="133"/>
    </row>
    <row r="99" spans="2:37" s="1" customFormat="1" ht="56.25" customHeight="1">
      <c r="B99" s="115"/>
      <c r="C99" s="116"/>
      <c r="D99" s="117"/>
      <c r="E99" s="115"/>
      <c r="F99" s="116"/>
      <c r="G99" s="117"/>
      <c r="H99" s="115"/>
      <c r="I99" s="116"/>
      <c r="J99" s="117"/>
      <c r="K99" s="115"/>
      <c r="L99" s="116"/>
      <c r="M99" s="117"/>
      <c r="N99" s="115"/>
      <c r="O99" s="116"/>
      <c r="P99" s="117"/>
      <c r="Q99" s="115"/>
      <c r="R99" s="116"/>
      <c r="S99" s="117"/>
      <c r="T99" s="115"/>
      <c r="U99" s="116"/>
      <c r="V99" s="117"/>
      <c r="W99" s="122"/>
      <c r="X99" s="123"/>
      <c r="Y99" s="124"/>
      <c r="Z99" s="115"/>
      <c r="AA99" s="116"/>
      <c r="AB99" s="117"/>
      <c r="AC99" s="128"/>
      <c r="AD99" s="129"/>
      <c r="AE99" s="130"/>
      <c r="AF99" s="134"/>
      <c r="AG99" s="135"/>
      <c r="AH99" s="136"/>
      <c r="AI99" s="134"/>
      <c r="AJ99" s="135"/>
      <c r="AK99" s="136"/>
    </row>
    <row r="100" ht="13.5">
      <c r="I100" s="11"/>
    </row>
  </sheetData>
  <sheetProtection/>
  <mergeCells count="792">
    <mergeCell ref="T98:V99"/>
    <mergeCell ref="W98:Y99"/>
    <mergeCell ref="Z98:AB99"/>
    <mergeCell ref="AC98:AE99"/>
    <mergeCell ref="AF98:AH99"/>
    <mergeCell ref="AI98:AK99"/>
    <mergeCell ref="B98:D99"/>
    <mergeCell ref="E98:G99"/>
    <mergeCell ref="H98:J99"/>
    <mergeCell ref="K98:M99"/>
    <mergeCell ref="N98:P99"/>
    <mergeCell ref="Q98:S99"/>
    <mergeCell ref="T97:U97"/>
    <mergeCell ref="W97:X97"/>
    <mergeCell ref="Z97:AA97"/>
    <mergeCell ref="AC97:AD97"/>
    <mergeCell ref="AF97:AG97"/>
    <mergeCell ref="AI97:AJ97"/>
    <mergeCell ref="B97:C97"/>
    <mergeCell ref="E97:F97"/>
    <mergeCell ref="H97:I97"/>
    <mergeCell ref="K97:L97"/>
    <mergeCell ref="N97:O97"/>
    <mergeCell ref="Q97:R97"/>
    <mergeCell ref="T96:U96"/>
    <mergeCell ref="W96:X96"/>
    <mergeCell ref="Z96:AA96"/>
    <mergeCell ref="AC96:AD96"/>
    <mergeCell ref="AF96:AG96"/>
    <mergeCell ref="AI96:AJ96"/>
    <mergeCell ref="B96:C96"/>
    <mergeCell ref="E96:F96"/>
    <mergeCell ref="H96:I96"/>
    <mergeCell ref="K96:L96"/>
    <mergeCell ref="N96:O96"/>
    <mergeCell ref="Q96:R96"/>
    <mergeCell ref="AC93:AC95"/>
    <mergeCell ref="AD93:AD95"/>
    <mergeCell ref="AF93:AF95"/>
    <mergeCell ref="AG93:AG95"/>
    <mergeCell ref="AI93:AI95"/>
    <mergeCell ref="AJ93:AJ95"/>
    <mergeCell ref="T93:T95"/>
    <mergeCell ref="U93:U95"/>
    <mergeCell ref="W93:W95"/>
    <mergeCell ref="X93:X95"/>
    <mergeCell ref="Z93:Z95"/>
    <mergeCell ref="AA93:AA95"/>
    <mergeCell ref="K93:K95"/>
    <mergeCell ref="L93:L95"/>
    <mergeCell ref="N93:N95"/>
    <mergeCell ref="O93:O95"/>
    <mergeCell ref="Q93:Q95"/>
    <mergeCell ref="R93:R95"/>
    <mergeCell ref="B93:B95"/>
    <mergeCell ref="C93:C95"/>
    <mergeCell ref="E93:E95"/>
    <mergeCell ref="F93:F95"/>
    <mergeCell ref="H93:H95"/>
    <mergeCell ref="I93:I95"/>
    <mergeCell ref="AC90:AC92"/>
    <mergeCell ref="AD90:AD92"/>
    <mergeCell ref="AF90:AF92"/>
    <mergeCell ref="AG90:AG92"/>
    <mergeCell ref="AI90:AI92"/>
    <mergeCell ref="AJ90:AJ92"/>
    <mergeCell ref="T90:T92"/>
    <mergeCell ref="U90:U92"/>
    <mergeCell ref="W90:W92"/>
    <mergeCell ref="X90:X92"/>
    <mergeCell ref="Z90:Z92"/>
    <mergeCell ref="AA90:AA92"/>
    <mergeCell ref="K90:K92"/>
    <mergeCell ref="L90:L92"/>
    <mergeCell ref="N90:N92"/>
    <mergeCell ref="O90:O92"/>
    <mergeCell ref="Q90:Q92"/>
    <mergeCell ref="R90:R92"/>
    <mergeCell ref="B90:B92"/>
    <mergeCell ref="C90:C92"/>
    <mergeCell ref="E90:E92"/>
    <mergeCell ref="F90:F92"/>
    <mergeCell ref="H90:H92"/>
    <mergeCell ref="I90:I92"/>
    <mergeCell ref="AC87:AC89"/>
    <mergeCell ref="AD87:AD89"/>
    <mergeCell ref="AF87:AF89"/>
    <mergeCell ref="AG87:AG89"/>
    <mergeCell ref="AI87:AI89"/>
    <mergeCell ref="AJ87:AJ89"/>
    <mergeCell ref="T87:T89"/>
    <mergeCell ref="U87:U89"/>
    <mergeCell ref="W87:W89"/>
    <mergeCell ref="X87:X89"/>
    <mergeCell ref="Z87:Z89"/>
    <mergeCell ref="AA87:AA89"/>
    <mergeCell ref="K87:K89"/>
    <mergeCell ref="L87:L89"/>
    <mergeCell ref="N87:N89"/>
    <mergeCell ref="O87:O89"/>
    <mergeCell ref="Q87:Q89"/>
    <mergeCell ref="R87:R89"/>
    <mergeCell ref="B87:B89"/>
    <mergeCell ref="C87:C89"/>
    <mergeCell ref="E87:E89"/>
    <mergeCell ref="F87:F89"/>
    <mergeCell ref="H87:H89"/>
    <mergeCell ref="I87:I89"/>
    <mergeCell ref="AC84:AC86"/>
    <mergeCell ref="AD84:AD86"/>
    <mergeCell ref="AF84:AF86"/>
    <mergeCell ref="AG84:AG86"/>
    <mergeCell ref="AI84:AI86"/>
    <mergeCell ref="AJ84:AJ86"/>
    <mergeCell ref="T84:T86"/>
    <mergeCell ref="U84:U86"/>
    <mergeCell ref="W84:W86"/>
    <mergeCell ref="X84:X86"/>
    <mergeCell ref="Z84:Z86"/>
    <mergeCell ref="AA84:AA86"/>
    <mergeCell ref="K84:K86"/>
    <mergeCell ref="L84:L86"/>
    <mergeCell ref="N84:N86"/>
    <mergeCell ref="O84:O86"/>
    <mergeCell ref="Q84:Q86"/>
    <mergeCell ref="R84:R86"/>
    <mergeCell ref="B84:B86"/>
    <mergeCell ref="C84:C86"/>
    <mergeCell ref="E84:E86"/>
    <mergeCell ref="F84:F86"/>
    <mergeCell ref="H84:H86"/>
    <mergeCell ref="I84:I86"/>
    <mergeCell ref="AC81:AC83"/>
    <mergeCell ref="AD81:AD83"/>
    <mergeCell ref="AF81:AF83"/>
    <mergeCell ref="AG81:AG83"/>
    <mergeCell ref="AI81:AI83"/>
    <mergeCell ref="AJ81:AJ83"/>
    <mergeCell ref="T81:T83"/>
    <mergeCell ref="U81:U83"/>
    <mergeCell ref="W81:W83"/>
    <mergeCell ref="X81:X83"/>
    <mergeCell ref="Z81:Z83"/>
    <mergeCell ref="AA81:AA83"/>
    <mergeCell ref="K81:K83"/>
    <mergeCell ref="L81:L83"/>
    <mergeCell ref="N81:N83"/>
    <mergeCell ref="O81:O83"/>
    <mergeCell ref="Q81:Q83"/>
    <mergeCell ref="R81:R83"/>
    <mergeCell ref="B81:B83"/>
    <mergeCell ref="C81:C83"/>
    <mergeCell ref="E81:E83"/>
    <mergeCell ref="F81:F83"/>
    <mergeCell ref="H81:H83"/>
    <mergeCell ref="I81:I83"/>
    <mergeCell ref="AC78:AC80"/>
    <mergeCell ref="AD78:AD80"/>
    <mergeCell ref="AF78:AF80"/>
    <mergeCell ref="AG78:AG80"/>
    <mergeCell ref="AI78:AI80"/>
    <mergeCell ref="AJ78:AJ80"/>
    <mergeCell ref="T78:T80"/>
    <mergeCell ref="U78:U80"/>
    <mergeCell ref="W78:W80"/>
    <mergeCell ref="X78:X80"/>
    <mergeCell ref="Z78:Z80"/>
    <mergeCell ref="AA78:AA80"/>
    <mergeCell ref="K78:K80"/>
    <mergeCell ref="L78:L80"/>
    <mergeCell ref="N78:N80"/>
    <mergeCell ref="O78:O80"/>
    <mergeCell ref="Q78:Q80"/>
    <mergeCell ref="R78:R80"/>
    <mergeCell ref="B78:B80"/>
    <mergeCell ref="C78:C80"/>
    <mergeCell ref="E78:E80"/>
    <mergeCell ref="F78:F80"/>
    <mergeCell ref="H78:H80"/>
    <mergeCell ref="I78:I80"/>
    <mergeCell ref="AC75:AC77"/>
    <mergeCell ref="AD75:AD77"/>
    <mergeCell ref="AF75:AF77"/>
    <mergeCell ref="AG75:AG77"/>
    <mergeCell ref="AI75:AI77"/>
    <mergeCell ref="AJ75:AJ77"/>
    <mergeCell ref="T75:T77"/>
    <mergeCell ref="U75:U77"/>
    <mergeCell ref="W75:W77"/>
    <mergeCell ref="X75:X77"/>
    <mergeCell ref="Z75:Z77"/>
    <mergeCell ref="AA75:AA77"/>
    <mergeCell ref="K75:K77"/>
    <mergeCell ref="L75:L77"/>
    <mergeCell ref="N75:N77"/>
    <mergeCell ref="O75:O77"/>
    <mergeCell ref="Q75:Q77"/>
    <mergeCell ref="R75:R77"/>
    <mergeCell ref="B75:B77"/>
    <mergeCell ref="C75:C77"/>
    <mergeCell ref="E75:E77"/>
    <mergeCell ref="F75:F77"/>
    <mergeCell ref="H75:H77"/>
    <mergeCell ref="I75:I77"/>
    <mergeCell ref="AC72:AC74"/>
    <mergeCell ref="AD72:AD74"/>
    <mergeCell ref="AF72:AF74"/>
    <mergeCell ref="AG72:AG74"/>
    <mergeCell ref="AI72:AI74"/>
    <mergeCell ref="AJ72:AJ74"/>
    <mergeCell ref="T72:T74"/>
    <mergeCell ref="U72:U74"/>
    <mergeCell ref="W72:W74"/>
    <mergeCell ref="X72:X74"/>
    <mergeCell ref="Z72:Z74"/>
    <mergeCell ref="AA72:AA74"/>
    <mergeCell ref="K72:K74"/>
    <mergeCell ref="L72:L74"/>
    <mergeCell ref="N72:N74"/>
    <mergeCell ref="O72:O74"/>
    <mergeCell ref="Q72:Q74"/>
    <mergeCell ref="R72:R74"/>
    <mergeCell ref="B72:B74"/>
    <mergeCell ref="C72:C74"/>
    <mergeCell ref="E72:E74"/>
    <mergeCell ref="F72:F74"/>
    <mergeCell ref="H72:H74"/>
    <mergeCell ref="I72:I74"/>
    <mergeCell ref="AC69:AC71"/>
    <mergeCell ref="AD69:AD71"/>
    <mergeCell ref="AF69:AF71"/>
    <mergeCell ref="AG69:AG71"/>
    <mergeCell ref="AI69:AI71"/>
    <mergeCell ref="AJ69:AJ71"/>
    <mergeCell ref="T69:T71"/>
    <mergeCell ref="U69:U71"/>
    <mergeCell ref="W69:W71"/>
    <mergeCell ref="X69:X71"/>
    <mergeCell ref="Z69:Z71"/>
    <mergeCell ref="AA69:AA71"/>
    <mergeCell ref="K69:K71"/>
    <mergeCell ref="L69:L71"/>
    <mergeCell ref="N69:N71"/>
    <mergeCell ref="O69:O71"/>
    <mergeCell ref="Q69:Q71"/>
    <mergeCell ref="R69:R71"/>
    <mergeCell ref="B69:B71"/>
    <mergeCell ref="C69:C71"/>
    <mergeCell ref="E69:E71"/>
    <mergeCell ref="F69:F71"/>
    <mergeCell ref="H69:H71"/>
    <mergeCell ref="I69:I71"/>
    <mergeCell ref="AC66:AC68"/>
    <mergeCell ref="AD66:AD68"/>
    <mergeCell ref="AF66:AF68"/>
    <mergeCell ref="AG66:AG68"/>
    <mergeCell ref="AI66:AI68"/>
    <mergeCell ref="AJ66:AJ68"/>
    <mergeCell ref="T66:T68"/>
    <mergeCell ref="U66:U68"/>
    <mergeCell ref="W66:W68"/>
    <mergeCell ref="X66:X68"/>
    <mergeCell ref="Z66:Z68"/>
    <mergeCell ref="AA66:AA68"/>
    <mergeCell ref="K66:K68"/>
    <mergeCell ref="L66:L68"/>
    <mergeCell ref="N66:N68"/>
    <mergeCell ref="O66:O68"/>
    <mergeCell ref="Q66:Q68"/>
    <mergeCell ref="R66:R68"/>
    <mergeCell ref="B66:B68"/>
    <mergeCell ref="C66:C68"/>
    <mergeCell ref="E66:E68"/>
    <mergeCell ref="F66:F68"/>
    <mergeCell ref="H66:H68"/>
    <mergeCell ref="I66:I68"/>
    <mergeCell ref="AC63:AC65"/>
    <mergeCell ref="AD63:AD65"/>
    <mergeCell ref="AF63:AF65"/>
    <mergeCell ref="AG63:AG65"/>
    <mergeCell ref="AI63:AI65"/>
    <mergeCell ref="AJ63:AJ65"/>
    <mergeCell ref="T63:T65"/>
    <mergeCell ref="U63:U65"/>
    <mergeCell ref="W63:W65"/>
    <mergeCell ref="X63:X65"/>
    <mergeCell ref="Z63:Z65"/>
    <mergeCell ref="AA63:AA65"/>
    <mergeCell ref="K63:K65"/>
    <mergeCell ref="L63:L65"/>
    <mergeCell ref="N63:N65"/>
    <mergeCell ref="O63:O65"/>
    <mergeCell ref="Q63:Q65"/>
    <mergeCell ref="R63:R65"/>
    <mergeCell ref="B63:B65"/>
    <mergeCell ref="C63:C65"/>
    <mergeCell ref="E63:E65"/>
    <mergeCell ref="F63:F65"/>
    <mergeCell ref="H63:H65"/>
    <mergeCell ref="I63:I65"/>
    <mergeCell ref="AC60:AC62"/>
    <mergeCell ref="AD60:AD62"/>
    <mergeCell ref="AF60:AF62"/>
    <mergeCell ref="AG60:AG62"/>
    <mergeCell ref="AI60:AI62"/>
    <mergeCell ref="AJ60:AJ62"/>
    <mergeCell ref="T60:T62"/>
    <mergeCell ref="U60:U62"/>
    <mergeCell ref="W60:W62"/>
    <mergeCell ref="X60:X62"/>
    <mergeCell ref="Z60:Z62"/>
    <mergeCell ref="AA60:AA62"/>
    <mergeCell ref="K60:K62"/>
    <mergeCell ref="L60:L62"/>
    <mergeCell ref="N60:N62"/>
    <mergeCell ref="O60:O62"/>
    <mergeCell ref="Q60:Q62"/>
    <mergeCell ref="R60:R62"/>
    <mergeCell ref="B60:B62"/>
    <mergeCell ref="C60:C62"/>
    <mergeCell ref="E60:E62"/>
    <mergeCell ref="F60:F62"/>
    <mergeCell ref="H60:H62"/>
    <mergeCell ref="I60:I62"/>
    <mergeCell ref="AC57:AC59"/>
    <mergeCell ref="AD57:AD59"/>
    <mergeCell ref="AF57:AF59"/>
    <mergeCell ref="AG57:AG59"/>
    <mergeCell ref="AI57:AI59"/>
    <mergeCell ref="AJ57:AJ59"/>
    <mergeCell ref="T57:T59"/>
    <mergeCell ref="U57:U59"/>
    <mergeCell ref="W57:W59"/>
    <mergeCell ref="X57:X59"/>
    <mergeCell ref="Z57:Z59"/>
    <mergeCell ref="AA57:AA59"/>
    <mergeCell ref="K57:K59"/>
    <mergeCell ref="L57:L59"/>
    <mergeCell ref="N57:N59"/>
    <mergeCell ref="O57:O59"/>
    <mergeCell ref="Q57:Q59"/>
    <mergeCell ref="R57:R59"/>
    <mergeCell ref="B57:B59"/>
    <mergeCell ref="C57:C59"/>
    <mergeCell ref="E57:E59"/>
    <mergeCell ref="F57:F59"/>
    <mergeCell ref="H57:H59"/>
    <mergeCell ref="I57:I59"/>
    <mergeCell ref="AC54:AC56"/>
    <mergeCell ref="AD54:AD56"/>
    <mergeCell ref="AF54:AF56"/>
    <mergeCell ref="AG54:AG56"/>
    <mergeCell ref="AI54:AI56"/>
    <mergeCell ref="AJ54:AJ56"/>
    <mergeCell ref="T54:T56"/>
    <mergeCell ref="U54:U56"/>
    <mergeCell ref="W54:W56"/>
    <mergeCell ref="X54:X56"/>
    <mergeCell ref="Z54:Z56"/>
    <mergeCell ref="AA54:AA56"/>
    <mergeCell ref="K54:K56"/>
    <mergeCell ref="L54:L56"/>
    <mergeCell ref="N54:N56"/>
    <mergeCell ref="O54:O56"/>
    <mergeCell ref="Q54:Q56"/>
    <mergeCell ref="R54:R56"/>
    <mergeCell ref="B54:B56"/>
    <mergeCell ref="C54:C56"/>
    <mergeCell ref="E54:E56"/>
    <mergeCell ref="F54:F56"/>
    <mergeCell ref="H54:H56"/>
    <mergeCell ref="I54:I56"/>
    <mergeCell ref="AC51:AC53"/>
    <mergeCell ref="AD51:AD53"/>
    <mergeCell ref="AF51:AF53"/>
    <mergeCell ref="AG51:AG53"/>
    <mergeCell ref="AI51:AI53"/>
    <mergeCell ref="AJ51:AJ53"/>
    <mergeCell ref="T51:T53"/>
    <mergeCell ref="U51:U53"/>
    <mergeCell ref="W51:W53"/>
    <mergeCell ref="X51:X53"/>
    <mergeCell ref="Z51:Z53"/>
    <mergeCell ref="AA51:AA53"/>
    <mergeCell ref="K51:K53"/>
    <mergeCell ref="L51:L53"/>
    <mergeCell ref="N51:N53"/>
    <mergeCell ref="O51:O53"/>
    <mergeCell ref="Q51:Q53"/>
    <mergeCell ref="R51:R53"/>
    <mergeCell ref="B51:B53"/>
    <mergeCell ref="C51:C53"/>
    <mergeCell ref="E51:E53"/>
    <mergeCell ref="F51:F53"/>
    <mergeCell ref="H51:H53"/>
    <mergeCell ref="I51:I53"/>
    <mergeCell ref="AC48:AC50"/>
    <mergeCell ref="AD48:AD50"/>
    <mergeCell ref="AF48:AF50"/>
    <mergeCell ref="AG48:AG50"/>
    <mergeCell ref="AI48:AI50"/>
    <mergeCell ref="AJ48:AJ50"/>
    <mergeCell ref="T48:T50"/>
    <mergeCell ref="U48:U50"/>
    <mergeCell ref="W48:W50"/>
    <mergeCell ref="X48:X50"/>
    <mergeCell ref="Z48:Z50"/>
    <mergeCell ref="AA48:AA50"/>
    <mergeCell ref="K48:K50"/>
    <mergeCell ref="L48:L50"/>
    <mergeCell ref="N48:N50"/>
    <mergeCell ref="O48:O50"/>
    <mergeCell ref="Q48:Q50"/>
    <mergeCell ref="R48:R50"/>
    <mergeCell ref="B48:B50"/>
    <mergeCell ref="C48:C50"/>
    <mergeCell ref="E48:E50"/>
    <mergeCell ref="F48:F50"/>
    <mergeCell ref="H48:H50"/>
    <mergeCell ref="I48:I50"/>
    <mergeCell ref="AC45:AC47"/>
    <mergeCell ref="AD45:AD47"/>
    <mergeCell ref="AF45:AF47"/>
    <mergeCell ref="AG45:AG47"/>
    <mergeCell ref="AI45:AI47"/>
    <mergeCell ref="AJ45:AJ47"/>
    <mergeCell ref="T45:T47"/>
    <mergeCell ref="U45:U47"/>
    <mergeCell ref="W45:W47"/>
    <mergeCell ref="X45:X47"/>
    <mergeCell ref="Z45:Z47"/>
    <mergeCell ref="AA45:AA47"/>
    <mergeCell ref="K45:K47"/>
    <mergeCell ref="L45:L47"/>
    <mergeCell ref="N45:N47"/>
    <mergeCell ref="O45:O47"/>
    <mergeCell ref="Q45:Q47"/>
    <mergeCell ref="R45:R47"/>
    <mergeCell ref="B45:B47"/>
    <mergeCell ref="C45:C47"/>
    <mergeCell ref="E45:E47"/>
    <mergeCell ref="F45:F47"/>
    <mergeCell ref="H45:H47"/>
    <mergeCell ref="I45:I47"/>
    <mergeCell ref="AC42:AC44"/>
    <mergeCell ref="AD42:AD44"/>
    <mergeCell ref="AF42:AF44"/>
    <mergeCell ref="AG42:AG44"/>
    <mergeCell ref="AI42:AI44"/>
    <mergeCell ref="AJ42:AJ44"/>
    <mergeCell ref="T42:T44"/>
    <mergeCell ref="U42:U44"/>
    <mergeCell ref="W42:W44"/>
    <mergeCell ref="X42:X44"/>
    <mergeCell ref="Z42:Z44"/>
    <mergeCell ref="AA42:AA44"/>
    <mergeCell ref="K42:K44"/>
    <mergeCell ref="L42:L44"/>
    <mergeCell ref="N42:N44"/>
    <mergeCell ref="O42:O44"/>
    <mergeCell ref="Q42:Q44"/>
    <mergeCell ref="R42:R44"/>
    <mergeCell ref="B42:B44"/>
    <mergeCell ref="C42:C44"/>
    <mergeCell ref="E42:E44"/>
    <mergeCell ref="F42:F44"/>
    <mergeCell ref="H42:H44"/>
    <mergeCell ref="I42:I44"/>
    <mergeCell ref="AC39:AC41"/>
    <mergeCell ref="AD39:AD41"/>
    <mergeCell ref="AF39:AF41"/>
    <mergeCell ref="AG39:AG41"/>
    <mergeCell ref="AI39:AI41"/>
    <mergeCell ref="AJ39:AJ41"/>
    <mergeCell ref="T39:T41"/>
    <mergeCell ref="U39:U41"/>
    <mergeCell ref="W39:W41"/>
    <mergeCell ref="X39:X41"/>
    <mergeCell ref="Z39:Z41"/>
    <mergeCell ref="AA39:AA41"/>
    <mergeCell ref="K39:K41"/>
    <mergeCell ref="L39:L41"/>
    <mergeCell ref="N39:N41"/>
    <mergeCell ref="O39:O41"/>
    <mergeCell ref="Q39:Q41"/>
    <mergeCell ref="R39:R41"/>
    <mergeCell ref="B39:B41"/>
    <mergeCell ref="C39:C41"/>
    <mergeCell ref="E39:E41"/>
    <mergeCell ref="F39:F41"/>
    <mergeCell ref="H39:H41"/>
    <mergeCell ref="I39:I41"/>
    <mergeCell ref="AC36:AC38"/>
    <mergeCell ref="AD36:AD38"/>
    <mergeCell ref="AF36:AF38"/>
    <mergeCell ref="AG36:AG38"/>
    <mergeCell ref="AI36:AI38"/>
    <mergeCell ref="AJ36:AJ38"/>
    <mergeCell ref="T36:T38"/>
    <mergeCell ref="U36:U38"/>
    <mergeCell ref="W36:W38"/>
    <mergeCell ref="X36:X38"/>
    <mergeCell ref="Z36:Z38"/>
    <mergeCell ref="AA36:AA38"/>
    <mergeCell ref="K36:K38"/>
    <mergeCell ref="L36:L38"/>
    <mergeCell ref="N36:N38"/>
    <mergeCell ref="O36:O38"/>
    <mergeCell ref="Q36:Q38"/>
    <mergeCell ref="R36:R38"/>
    <mergeCell ref="B36:B38"/>
    <mergeCell ref="C36:C38"/>
    <mergeCell ref="E36:E38"/>
    <mergeCell ref="F36:F38"/>
    <mergeCell ref="H36:H38"/>
    <mergeCell ref="I36:I38"/>
    <mergeCell ref="AC33:AC35"/>
    <mergeCell ref="AD33:AD35"/>
    <mergeCell ref="AF33:AF35"/>
    <mergeCell ref="AG33:AG35"/>
    <mergeCell ref="AI33:AI35"/>
    <mergeCell ref="AJ33:AJ35"/>
    <mergeCell ref="T33:T35"/>
    <mergeCell ref="U33:U35"/>
    <mergeCell ref="W33:W35"/>
    <mergeCell ref="X33:X35"/>
    <mergeCell ref="Z33:Z35"/>
    <mergeCell ref="AA33:AA35"/>
    <mergeCell ref="K33:K35"/>
    <mergeCell ref="L33:L35"/>
    <mergeCell ref="N33:N35"/>
    <mergeCell ref="O33:O35"/>
    <mergeCell ref="Q33:Q35"/>
    <mergeCell ref="R33:R35"/>
    <mergeCell ref="B33:B35"/>
    <mergeCell ref="C33:C35"/>
    <mergeCell ref="E33:E35"/>
    <mergeCell ref="F33:F35"/>
    <mergeCell ref="H33:H35"/>
    <mergeCell ref="I33:I35"/>
    <mergeCell ref="AC30:AC32"/>
    <mergeCell ref="AD30:AD32"/>
    <mergeCell ref="AF30:AF32"/>
    <mergeCell ref="AG30:AG32"/>
    <mergeCell ref="AI30:AI32"/>
    <mergeCell ref="AJ30:AJ32"/>
    <mergeCell ref="T30:T32"/>
    <mergeCell ref="U30:U32"/>
    <mergeCell ref="W30:W32"/>
    <mergeCell ref="X30:X32"/>
    <mergeCell ref="Z30:Z32"/>
    <mergeCell ref="AA30:AA32"/>
    <mergeCell ref="K30:K32"/>
    <mergeCell ref="L30:L32"/>
    <mergeCell ref="N30:N32"/>
    <mergeCell ref="O30:O32"/>
    <mergeCell ref="Q30:Q32"/>
    <mergeCell ref="R30:R32"/>
    <mergeCell ref="B30:B32"/>
    <mergeCell ref="C30:C32"/>
    <mergeCell ref="E30:E32"/>
    <mergeCell ref="F30:F32"/>
    <mergeCell ref="H30:H32"/>
    <mergeCell ref="I30:I32"/>
    <mergeCell ref="AC27:AC29"/>
    <mergeCell ref="AD27:AD29"/>
    <mergeCell ref="AF27:AF29"/>
    <mergeCell ref="AG27:AG29"/>
    <mergeCell ref="AI27:AI29"/>
    <mergeCell ref="AJ27:AJ29"/>
    <mergeCell ref="T27:T29"/>
    <mergeCell ref="U27:U29"/>
    <mergeCell ref="W27:W29"/>
    <mergeCell ref="X27:X29"/>
    <mergeCell ref="Z27:Z29"/>
    <mergeCell ref="AA27:AA29"/>
    <mergeCell ref="K27:K29"/>
    <mergeCell ref="L27:L29"/>
    <mergeCell ref="N27:N29"/>
    <mergeCell ref="O27:O29"/>
    <mergeCell ref="Q27:Q29"/>
    <mergeCell ref="R27:R29"/>
    <mergeCell ref="B27:B29"/>
    <mergeCell ref="C27:C29"/>
    <mergeCell ref="E27:E29"/>
    <mergeCell ref="F27:F29"/>
    <mergeCell ref="H27:H29"/>
    <mergeCell ref="I27:I29"/>
    <mergeCell ref="AC24:AC26"/>
    <mergeCell ref="AD24:AD26"/>
    <mergeCell ref="AF24:AF26"/>
    <mergeCell ref="AG24:AG26"/>
    <mergeCell ref="AI24:AI26"/>
    <mergeCell ref="AJ24:AJ26"/>
    <mergeCell ref="T24:T26"/>
    <mergeCell ref="U24:U26"/>
    <mergeCell ref="W24:W26"/>
    <mergeCell ref="X24:X26"/>
    <mergeCell ref="Z24:Z26"/>
    <mergeCell ref="AA24:AA26"/>
    <mergeCell ref="K24:K26"/>
    <mergeCell ref="L24:L26"/>
    <mergeCell ref="N24:N26"/>
    <mergeCell ref="O24:O26"/>
    <mergeCell ref="Q24:Q26"/>
    <mergeCell ref="R24:R26"/>
    <mergeCell ref="B24:B26"/>
    <mergeCell ref="C24:C26"/>
    <mergeCell ref="E24:E26"/>
    <mergeCell ref="F24:F26"/>
    <mergeCell ref="H24:H26"/>
    <mergeCell ref="I24:I26"/>
    <mergeCell ref="AC21:AC23"/>
    <mergeCell ref="AD21:AD23"/>
    <mergeCell ref="AF21:AF23"/>
    <mergeCell ref="AG21:AG23"/>
    <mergeCell ref="AI21:AI23"/>
    <mergeCell ref="AJ21:AJ23"/>
    <mergeCell ref="T21:T23"/>
    <mergeCell ref="U21:U23"/>
    <mergeCell ref="W21:W23"/>
    <mergeCell ref="X21:X23"/>
    <mergeCell ref="Z21:Z23"/>
    <mergeCell ref="AA21:AA23"/>
    <mergeCell ref="K21:K23"/>
    <mergeCell ref="L21:L23"/>
    <mergeCell ref="N21:N23"/>
    <mergeCell ref="O21:O23"/>
    <mergeCell ref="Q21:Q23"/>
    <mergeCell ref="R21:R23"/>
    <mergeCell ref="B21:B23"/>
    <mergeCell ref="C21:C23"/>
    <mergeCell ref="E21:E23"/>
    <mergeCell ref="F21:F23"/>
    <mergeCell ref="H21:H23"/>
    <mergeCell ref="I21:I23"/>
    <mergeCell ref="AC18:AC20"/>
    <mergeCell ref="AD18:AD20"/>
    <mergeCell ref="AF18:AF20"/>
    <mergeCell ref="AG18:AG20"/>
    <mergeCell ref="AI18:AI20"/>
    <mergeCell ref="AJ18:AJ20"/>
    <mergeCell ref="T18:T20"/>
    <mergeCell ref="U18:U20"/>
    <mergeCell ref="W18:W20"/>
    <mergeCell ref="X18:X20"/>
    <mergeCell ref="Z18:Z20"/>
    <mergeCell ref="AA18:AA20"/>
    <mergeCell ref="K18:K20"/>
    <mergeCell ref="L18:L20"/>
    <mergeCell ref="N18:N20"/>
    <mergeCell ref="O18:O20"/>
    <mergeCell ref="Q18:Q20"/>
    <mergeCell ref="R18:R20"/>
    <mergeCell ref="B18:B20"/>
    <mergeCell ref="C18:C20"/>
    <mergeCell ref="E18:E20"/>
    <mergeCell ref="F18:F20"/>
    <mergeCell ref="H18:H20"/>
    <mergeCell ref="I18:I20"/>
    <mergeCell ref="AC15:AC17"/>
    <mergeCell ref="AD15:AD17"/>
    <mergeCell ref="AF15:AF17"/>
    <mergeCell ref="AG15:AG17"/>
    <mergeCell ref="AI15:AI17"/>
    <mergeCell ref="AJ15:AJ17"/>
    <mergeCell ref="T15:T17"/>
    <mergeCell ref="U15:U17"/>
    <mergeCell ref="W15:W17"/>
    <mergeCell ref="X15:X17"/>
    <mergeCell ref="Z15:Z17"/>
    <mergeCell ref="AA15:AA17"/>
    <mergeCell ref="K15:K17"/>
    <mergeCell ref="L15:L17"/>
    <mergeCell ref="N15:N17"/>
    <mergeCell ref="O15:O17"/>
    <mergeCell ref="Q15:Q17"/>
    <mergeCell ref="R15:R17"/>
    <mergeCell ref="B15:B17"/>
    <mergeCell ref="C15:C17"/>
    <mergeCell ref="E15:E17"/>
    <mergeCell ref="F15:F17"/>
    <mergeCell ref="H15:H17"/>
    <mergeCell ref="I15:I17"/>
    <mergeCell ref="AC12:AC14"/>
    <mergeCell ref="AD12:AD14"/>
    <mergeCell ref="AF12:AF14"/>
    <mergeCell ref="AG12:AG14"/>
    <mergeCell ref="AI12:AI14"/>
    <mergeCell ref="AJ12:AJ14"/>
    <mergeCell ref="T12:T14"/>
    <mergeCell ref="U12:U14"/>
    <mergeCell ref="W12:W14"/>
    <mergeCell ref="X12:X14"/>
    <mergeCell ref="Z12:Z14"/>
    <mergeCell ref="AA12:AA14"/>
    <mergeCell ref="K12:K14"/>
    <mergeCell ref="L12:L14"/>
    <mergeCell ref="N12:N14"/>
    <mergeCell ref="O12:O14"/>
    <mergeCell ref="Q12:Q14"/>
    <mergeCell ref="R12:R14"/>
    <mergeCell ref="B12:B14"/>
    <mergeCell ref="C12:C14"/>
    <mergeCell ref="E12:E14"/>
    <mergeCell ref="F12:F14"/>
    <mergeCell ref="H12:H14"/>
    <mergeCell ref="I12:I14"/>
    <mergeCell ref="AC9:AC11"/>
    <mergeCell ref="AD9:AD11"/>
    <mergeCell ref="AF9:AF11"/>
    <mergeCell ref="AG9:AG11"/>
    <mergeCell ref="AI9:AI11"/>
    <mergeCell ref="AJ9:AJ11"/>
    <mergeCell ref="T9:T11"/>
    <mergeCell ref="U9:U11"/>
    <mergeCell ref="W9:W11"/>
    <mergeCell ref="X9:X11"/>
    <mergeCell ref="Z9:Z11"/>
    <mergeCell ref="AA9:AA11"/>
    <mergeCell ref="K9:K11"/>
    <mergeCell ref="L9:L11"/>
    <mergeCell ref="N9:N11"/>
    <mergeCell ref="O9:O11"/>
    <mergeCell ref="Q9:Q11"/>
    <mergeCell ref="R9:R11"/>
    <mergeCell ref="B9:B11"/>
    <mergeCell ref="C9:C11"/>
    <mergeCell ref="E9:E11"/>
    <mergeCell ref="F9:F11"/>
    <mergeCell ref="H9:H11"/>
    <mergeCell ref="I9:I11"/>
    <mergeCell ref="AC6:AC8"/>
    <mergeCell ref="AD6:AD8"/>
    <mergeCell ref="AF6:AF8"/>
    <mergeCell ref="AG6:AG8"/>
    <mergeCell ref="AI6:AI8"/>
    <mergeCell ref="AJ6:AJ8"/>
    <mergeCell ref="T6:T8"/>
    <mergeCell ref="U6:U8"/>
    <mergeCell ref="W6:W8"/>
    <mergeCell ref="X6:X8"/>
    <mergeCell ref="Z6:Z8"/>
    <mergeCell ref="AA6:AA8"/>
    <mergeCell ref="K6:K8"/>
    <mergeCell ref="L6:L8"/>
    <mergeCell ref="N6:N8"/>
    <mergeCell ref="O6:O8"/>
    <mergeCell ref="Q6:Q8"/>
    <mergeCell ref="R6:R8"/>
    <mergeCell ref="B6:B8"/>
    <mergeCell ref="C6:C8"/>
    <mergeCell ref="E6:E8"/>
    <mergeCell ref="F6:F8"/>
    <mergeCell ref="H6:H8"/>
    <mergeCell ref="I6:I8"/>
    <mergeCell ref="AC3:AC5"/>
    <mergeCell ref="AD3:AD5"/>
    <mergeCell ref="AF3:AF5"/>
    <mergeCell ref="AG3:AG5"/>
    <mergeCell ref="AI3:AI5"/>
    <mergeCell ref="AJ3:AJ5"/>
    <mergeCell ref="T3:T5"/>
    <mergeCell ref="U3:U5"/>
    <mergeCell ref="W3:W5"/>
    <mergeCell ref="X3:X5"/>
    <mergeCell ref="Z3:Z5"/>
    <mergeCell ref="AA3:AA5"/>
    <mergeCell ref="K3:K5"/>
    <mergeCell ref="L3:L5"/>
    <mergeCell ref="N3:N5"/>
    <mergeCell ref="O3:O5"/>
    <mergeCell ref="Q3:Q5"/>
    <mergeCell ref="R3:R5"/>
    <mergeCell ref="B3:B5"/>
    <mergeCell ref="C3:C5"/>
    <mergeCell ref="E3:E5"/>
    <mergeCell ref="F3:F5"/>
    <mergeCell ref="H3:H5"/>
    <mergeCell ref="I3:I5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rintOptions/>
  <pageMargins left="0.7" right="0.3" top="0.75" bottom="0.21" header="0.3" footer="0.2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設楽町教育委員会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</dc:creator>
  <cp:keywords/>
  <dc:description/>
  <cp:lastModifiedBy>master</cp:lastModifiedBy>
  <cp:lastPrinted>2023-04-11T04:18:30Z</cp:lastPrinted>
  <dcterms:created xsi:type="dcterms:W3CDTF">2009-01-30T06:11:40Z</dcterms:created>
  <dcterms:modified xsi:type="dcterms:W3CDTF">2023-04-25T04:25:37Z</dcterms:modified>
  <cp:category/>
  <cp:version/>
  <cp:contentType/>
  <cp:contentStatus/>
</cp:coreProperties>
</file>